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병원도우미\"/>
    </mc:Choice>
  </mc:AlternateContent>
  <xr:revisionPtr revIDLastSave="0" documentId="13_ncr:1_{12C36B8A-11FA-425A-8855-6E3DD3829A2E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" l="1"/>
  <c r="C25" i="4"/>
  <c r="C5" i="4" l="1"/>
  <c r="C16" i="4" l="1"/>
  <c r="C11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<sst xmlns="http://schemas.openxmlformats.org/spreadsheetml/2006/main" count="35" uniqueCount="27">
  <si>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</si>
  <si>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</si>
  <si>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</si>
  <si>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</si>
  <si>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</si>
  <si>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</si>
  <si>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</si>
  <si>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</si>
  <si>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</si>
  <si>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</si>
  <si>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</si>
  <si>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</si>
  <si>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</si>
  <si>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</si>
  <si>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</si>
  <si>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</si>
  <si>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이재욱</t>
    <phoneticPr fontId="1" type="noConversion"/>
  </si>
  <si>
    <t>인건비</t>
    <phoneticPr fontId="1" type="noConversion"/>
  </si>
  <si>
    <t>병원도우미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</si>
  <si>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</si>
  <si>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</si>
  <si>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□ 지출(보조금+매출) 현황</t>
    <phoneticPr fontId="1" type="noConversion"/>
  </si>
  <si>
    <t>병원도우미 예금이자수입 입금</t>
  </si>
  <si>
    <t>병원도우미 서비스이용료 입금</t>
    <phoneticPr fontId="1" type="noConversion"/>
  </si>
  <si>
    <t>병원도우미 사업단 참여자 5월 사회보험료 납부</t>
    <phoneticPr fontId="1" type="noConversion"/>
  </si>
  <si>
    <t>2023년 한국시니어클럽협회 종사자 워크숍 참가비 납부</t>
    <phoneticPr fontId="1" type="noConversion"/>
  </si>
  <si>
    <t>병원도우미 사업단 6월 사업추진현황 정보공개 (6월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</si>
</sst>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4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righ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5"/>
  <sheetViews>
    <sheetView tabSelected="1" view="pageBreakPreview" topLeftCell="A6" zoomScaleNormal="100" zoomScaleSheetLayoutView="100" workbookViewId="0">
      <selection activeCell="I23" sqref="I23"/>
    </sheetView>
  </sheetViews>
  <sheetFormatPr defaultRowHeight="16.5" x14ac:dyDescent="0.3"/>
  <cols>
    <col min="1" max="1" width="11.875" customWidth="1"/>
    <col min="2" max="2" width="11.125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27" t="s">
        <v>26</v>
      </c>
      <c r="B1" s="27"/>
      <c r="C1" s="27"/>
      <c r="D1" s="27"/>
      <c r="E1" s="27"/>
      <c r="F1" s="27"/>
    </row>
    <row r="2" spans="1:6" ht="36" customHeight="1" x14ac:dyDescent="0.3">
      <c r="A2" s="3" t="s">
        <v>0</v>
      </c>
      <c r="B2" s="15" t="s">
        <v>18</v>
      </c>
      <c r="C2" s="15"/>
      <c r="D2" s="3" t="s">
        <v>1</v>
      </c>
      <c r="E2" s="15" t="s">
        <v>16</v>
      </c>
      <c r="F2" s="15"/>
    </row>
    <row r="3" spans="1:6" ht="36" customHeight="1" x14ac:dyDescent="0.3">
      <c r="A3" s="16" t="s">
        <v>2</v>
      </c>
      <c r="B3" s="16"/>
      <c r="C3" s="16"/>
      <c r="D3" s="16"/>
      <c r="E3" s="16"/>
      <c r="F3" s="2"/>
    </row>
    <row r="4" spans="1:6" ht="36" customHeight="1" x14ac:dyDescent="0.3">
      <c r="A4" s="3" t="s">
        <v>3</v>
      </c>
      <c r="B4" s="3" t="s">
        <v>4</v>
      </c>
      <c r="C4" s="17" t="s">
        <v>5</v>
      </c>
      <c r="D4" s="17"/>
      <c r="E4" s="3" t="s">
        <v>6</v>
      </c>
      <c r="F4" s="3" t="s">
        <v>7</v>
      </c>
    </row>
    <row r="5" spans="1:6" ht="36" customHeight="1" x14ac:dyDescent="0.3">
      <c r="A5" s="17" t="s">
        <v>10</v>
      </c>
      <c r="B5" s="17"/>
      <c r="C5" s="18">
        <f>SUM(E6:E8)</f>
        <v>9507578</v>
      </c>
      <c r="D5" s="15"/>
      <c r="E5" s="15"/>
      <c r="F5" s="4"/>
    </row>
    <row r="6" spans="1:6" ht="36" customHeight="1" x14ac:dyDescent="0.3">
      <c r="A6" s="4">
        <v>1</v>
      </c>
      <c r="B6" s="8">
        <v>45087</v>
      </c>
      <c r="C6" s="19" t="s">
        <v>22</v>
      </c>
      <c r="D6" s="20"/>
      <c r="E6" s="7">
        <v>3578</v>
      </c>
      <c r="F6" s="4"/>
    </row>
    <row r="7" spans="1:6" ht="36" customHeight="1" x14ac:dyDescent="0.3">
      <c r="A7" s="4">
        <v>2</v>
      </c>
      <c r="B7" s="1">
        <v>45104</v>
      </c>
      <c r="C7" s="21" t="s">
        <v>23</v>
      </c>
      <c r="D7" s="22"/>
      <c r="E7" s="5">
        <v>9504000</v>
      </c>
      <c r="F7" s="4"/>
    </row>
    <row r="8" spans="1:6" ht="36" customHeight="1" x14ac:dyDescent="0.3">
      <c r="A8" s="4"/>
      <c r="B8" s="1"/>
      <c r="C8" s="13"/>
      <c r="D8" s="14"/>
      <c r="E8" s="5"/>
      <c r="F8" s="4"/>
    </row>
    <row r="9" spans="1:6" ht="36" customHeight="1" x14ac:dyDescent="0.3">
      <c r="A9" s="16" t="s">
        <v>21</v>
      </c>
      <c r="B9" s="16"/>
      <c r="C9" s="16"/>
      <c r="D9" s="16"/>
      <c r="E9" s="16"/>
      <c r="F9" s="16"/>
    </row>
    <row r="10" spans="1:6" ht="36" customHeight="1" x14ac:dyDescent="0.3">
      <c r="A10" s="17" t="s">
        <v>8</v>
      </c>
      <c r="B10" s="17"/>
      <c r="C10" s="3" t="s">
        <v>9</v>
      </c>
      <c r="D10" s="3" t="s">
        <v>4</v>
      </c>
      <c r="E10" s="3" t="s">
        <v>6</v>
      </c>
      <c r="F10" s="3" t="s">
        <v>7</v>
      </c>
    </row>
    <row r="11" spans="1:6" ht="36" customHeight="1" x14ac:dyDescent="0.3">
      <c r="A11" s="17" t="s">
        <v>10</v>
      </c>
      <c r="B11" s="17"/>
      <c r="C11" s="18">
        <f>C14+C16+C25</f>
        <v>5690310</v>
      </c>
      <c r="D11" s="15"/>
      <c r="E11" s="15"/>
      <c r="F11" s="4"/>
    </row>
    <row r="12" spans="1:6" ht="36" customHeight="1" x14ac:dyDescent="0.3">
      <c r="A12" s="24" t="s">
        <v>17</v>
      </c>
      <c r="B12" s="3">
        <v>1</v>
      </c>
      <c r="C12" s="10" t="s">
        <v>19</v>
      </c>
      <c r="D12" s="6">
        <v>45112</v>
      </c>
      <c r="E12" s="5">
        <v>2400000</v>
      </c>
      <c r="F12" s="4"/>
    </row>
    <row r="13" spans="1:6" ht="36" customHeight="1" x14ac:dyDescent="0.3">
      <c r="A13" s="24"/>
      <c r="B13" s="3">
        <v>2</v>
      </c>
      <c r="C13" s="10" t="s">
        <v>20</v>
      </c>
      <c r="D13" s="6">
        <v>45112</v>
      </c>
      <c r="E13" s="5">
        <v>3100000</v>
      </c>
      <c r="F13" s="4"/>
    </row>
    <row r="14" spans="1:6" ht="36" customHeight="1" x14ac:dyDescent="0.3">
      <c r="A14" s="25"/>
      <c r="B14" s="3" t="s">
        <v>11</v>
      </c>
      <c r="C14" s="26">
        <f>SUM(E12:E13)</f>
        <v>5500000</v>
      </c>
      <c r="D14" s="26"/>
      <c r="E14" s="26"/>
      <c r="F14" s="4"/>
    </row>
    <row r="15" spans="1:6" ht="36" customHeight="1" x14ac:dyDescent="0.3">
      <c r="A15" s="17" t="s">
        <v>14</v>
      </c>
      <c r="B15" s="3"/>
      <c r="C15" s="2"/>
      <c r="D15" s="6"/>
      <c r="E15" s="5"/>
      <c r="F15" s="4"/>
    </row>
    <row r="16" spans="1:6" ht="36" customHeight="1" x14ac:dyDescent="0.3">
      <c r="A16" s="17"/>
      <c r="B16" s="3" t="s">
        <v>11</v>
      </c>
      <c r="C16" s="26">
        <f>E15</f>
        <v>0</v>
      </c>
      <c r="D16" s="26"/>
      <c r="E16" s="26"/>
      <c r="F16" s="4"/>
    </row>
    <row r="17" spans="1:6" ht="36" customHeight="1" x14ac:dyDescent="0.3">
      <c r="A17" s="17" t="s">
        <v>12</v>
      </c>
      <c r="B17" s="3"/>
      <c r="C17" s="4"/>
      <c r="D17" s="4"/>
      <c r="E17" s="4"/>
      <c r="F17" s="4"/>
    </row>
    <row r="18" spans="1:6" ht="36" customHeight="1" x14ac:dyDescent="0.3">
      <c r="A18" s="17"/>
      <c r="B18" s="3" t="s">
        <v>11</v>
      </c>
      <c r="C18" s="15"/>
      <c r="D18" s="15"/>
      <c r="E18" s="15"/>
      <c r="F18" s="4"/>
    </row>
    <row r="19" spans="1:6" ht="36" customHeight="1" x14ac:dyDescent="0.3">
      <c r="A19" s="17" t="s">
        <v>13</v>
      </c>
      <c r="B19" s="3"/>
      <c r="C19" s="4"/>
      <c r="D19" s="4"/>
      <c r="E19" s="4"/>
      <c r="F19" s="4"/>
    </row>
    <row r="20" spans="1:6" ht="36" customHeight="1" x14ac:dyDescent="0.3">
      <c r="A20" s="17"/>
      <c r="B20" s="3" t="s">
        <v>11</v>
      </c>
      <c r="C20" s="15"/>
      <c r="D20" s="15"/>
      <c r="E20" s="15"/>
      <c r="F20" s="4"/>
    </row>
    <row r="21" spans="1:6" ht="36" customHeight="1" x14ac:dyDescent="0.3">
      <c r="A21" s="23" t="s">
        <v>15</v>
      </c>
      <c r="B21" s="3">
        <v>1</v>
      </c>
      <c r="C21" s="9" t="s">
        <v>24</v>
      </c>
      <c r="D21" s="6">
        <v>45082</v>
      </c>
      <c r="E21" s="5">
        <v>90310</v>
      </c>
      <c r="F21" s="4"/>
    </row>
    <row r="22" spans="1:6" ht="36" customHeight="1" x14ac:dyDescent="0.3">
      <c r="A22" s="24"/>
      <c r="B22" s="3">
        <v>2</v>
      </c>
      <c r="C22" s="12" t="s">
        <v>25</v>
      </c>
      <c r="D22" s="6">
        <v>45090</v>
      </c>
      <c r="E22" s="7">
        <v>100000</v>
      </c>
      <c r="F22" s="4"/>
    </row>
    <row r="23" spans="1:6" ht="36" customHeight="1" x14ac:dyDescent="0.3">
      <c r="A23" s="24"/>
      <c r="B23" s="3">
        <v>3</v>
      </c>
      <c r="C23" s="11"/>
      <c r="D23" s="8"/>
      <c r="E23" s="7"/>
      <c r="F23" s="4"/>
    </row>
    <row r="24" spans="1:6" ht="36" customHeight="1" x14ac:dyDescent="0.3">
      <c r="A24" s="24"/>
      <c r="B24" s="3">
        <v>4</v>
      </c>
      <c r="C24" s="11"/>
      <c r="D24" s="8"/>
      <c r="E24" s="7"/>
      <c r="F24" s="4"/>
    </row>
    <row r="25" spans="1:6" ht="36" customHeight="1" x14ac:dyDescent="0.3">
      <c r="A25" s="25"/>
      <c r="B25" s="3" t="s">
        <v>11</v>
      </c>
      <c r="C25" s="26">
        <f>SUM(E21:E24)</f>
        <v>190310</v>
      </c>
      <c r="D25" s="26"/>
      <c r="E25" s="26"/>
      <c r="F25" s="4"/>
    </row>
  </sheetData>
  <mergeCells count="24">
    <mergeCell ref="A11:B11"/>
    <mergeCell ref="C11:E11"/>
    <mergeCell ref="A21:A25"/>
    <mergeCell ref="A9:F9"/>
    <mergeCell ref="A10:B10"/>
    <mergeCell ref="C25:E25"/>
    <mergeCell ref="A15:A16"/>
    <mergeCell ref="C16:E16"/>
    <mergeCell ref="A17:A18"/>
    <mergeCell ref="C18:E18"/>
    <mergeCell ref="A19:A20"/>
    <mergeCell ref="C20:E20"/>
    <mergeCell ref="C14:E14"/>
    <mergeCell ref="A12:A14"/>
    <mergeCell ref="C8:D8"/>
    <mergeCell ref="A1:F1"/>
    <mergeCell ref="B2:C2"/>
    <mergeCell ref="E2:F2"/>
    <mergeCell ref="A3:E3"/>
    <mergeCell ref="C4:D4"/>
    <mergeCell ref="A5:B5"/>
    <mergeCell ref="C5:E5"/>
    <mergeCell ref="C6:D6"/>
    <mergeCell ref="C7:D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2023-07-05T23:48:03Z</cp:lastPrinted>
  <dcterms:created xsi:type="dcterms:W3CDTF">2013-04-19T01:27:08Z</dcterms:created>
  <dcterms:modified xsi:type="dcterms:W3CDTF">2023-07-05T23:48:17Z</dcterms:modified>
</cp:coreProperties>
</file>