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고양시니어클럽\2026년\1. 사업단\공익활동\공익 선발 발표 명단\홈페이지 합격자 발표 명단 등재\"/>
    </mc:Choice>
  </mc:AlternateContent>
  <bookViews>
    <workbookView xWindow="0" yWindow="0" windowWidth="28800" windowHeight="12390"/>
  </bookViews>
  <sheets>
    <sheet name="명단" sheetId="1" r:id="rId1"/>
    <sheet name="Sheet1" sheetId="2" r:id="rId2"/>
  </sheets>
  <definedNames>
    <definedName name="_xlnm._FilterDatabase" localSheetId="0" hidden="1">명단!$E$3:$F$3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6" i="1"/>
  <c r="F7" i="1"/>
  <c r="F8" i="1"/>
  <c r="F13" i="1"/>
  <c r="F10" i="1"/>
  <c r="F9" i="1"/>
  <c r="F15" i="1"/>
  <c r="F14" i="1"/>
  <c r="F12" i="1"/>
  <c r="F11" i="1"/>
  <c r="F17" i="1"/>
  <c r="F18" i="1"/>
  <c r="F23" i="1"/>
  <c r="F20" i="1"/>
  <c r="F21" i="1"/>
  <c r="F19" i="1"/>
  <c r="F22" i="1"/>
  <c r="F24" i="1"/>
  <c r="F25" i="1"/>
  <c r="F26" i="1"/>
  <c r="F27" i="1"/>
  <c r="F31" i="1"/>
  <c r="F28" i="1"/>
  <c r="F29" i="1"/>
  <c r="F30" i="1"/>
  <c r="F33" i="1"/>
  <c r="F32" i="1"/>
  <c r="F34" i="1"/>
  <c r="F35" i="1"/>
  <c r="F36" i="1"/>
  <c r="F37" i="1"/>
  <c r="F38" i="1"/>
  <c r="F43" i="1"/>
  <c r="F40" i="1"/>
  <c r="F46" i="1"/>
  <c r="F41" i="1"/>
  <c r="F39" i="1"/>
  <c r="F44" i="1"/>
  <c r="F42" i="1"/>
  <c r="F45" i="1"/>
  <c r="F47" i="1"/>
  <c r="F48" i="1"/>
  <c r="F50" i="1"/>
  <c r="F49" i="1"/>
  <c r="F51" i="1"/>
  <c r="F52" i="1"/>
  <c r="F53" i="1"/>
  <c r="F5" i="1"/>
  <c r="E4" i="1"/>
  <c r="E6" i="1"/>
  <c r="E7" i="1"/>
  <c r="E8" i="1"/>
  <c r="E13" i="1"/>
  <c r="E10" i="1"/>
  <c r="E9" i="1"/>
  <c r="E15" i="1"/>
  <c r="E14" i="1"/>
  <c r="E12" i="1"/>
  <c r="E11" i="1"/>
  <c r="E17" i="1"/>
  <c r="E18" i="1"/>
  <c r="E23" i="1"/>
  <c r="E20" i="1"/>
  <c r="E21" i="1"/>
  <c r="E19" i="1"/>
  <c r="E22" i="1"/>
  <c r="E24" i="1"/>
  <c r="E25" i="1"/>
  <c r="E26" i="1"/>
  <c r="E27" i="1"/>
  <c r="E31" i="1"/>
  <c r="E28" i="1"/>
  <c r="E29" i="1"/>
  <c r="E30" i="1"/>
  <c r="E33" i="1"/>
  <c r="E32" i="1"/>
  <c r="E34" i="1"/>
  <c r="E35" i="1"/>
  <c r="E36" i="1"/>
  <c r="E37" i="1"/>
  <c r="E38" i="1"/>
  <c r="E43" i="1"/>
  <c r="E40" i="1"/>
  <c r="E46" i="1"/>
  <c r="E41" i="1"/>
  <c r="E39" i="1"/>
  <c r="E44" i="1"/>
  <c r="E42" i="1"/>
  <c r="E45" i="1"/>
  <c r="E47" i="1"/>
  <c r="E48" i="1"/>
  <c r="E50" i="1"/>
  <c r="E49" i="1"/>
  <c r="E51" i="1"/>
  <c r="E52" i="1"/>
  <c r="E53" i="1"/>
  <c r="E5" i="1"/>
</calcChain>
</file>

<file path=xl/sharedStrings.xml><?xml version="1.0" encoding="utf-8"?>
<sst xmlns="http://schemas.openxmlformats.org/spreadsheetml/2006/main" count="105" uniqueCount="105">
  <si>
    <t>연번</t>
    <phoneticPr fontId="1" type="noConversion"/>
  </si>
  <si>
    <t>성명</t>
    <phoneticPr fontId="1" type="noConversion"/>
  </si>
  <si>
    <t>생년월일</t>
    <phoneticPr fontId="1" type="noConversion"/>
  </si>
  <si>
    <t>강성신</t>
  </si>
  <si>
    <t>500130-2******</t>
  </si>
  <si>
    <t>강정대</t>
  </si>
  <si>
    <t>490303-2******</t>
  </si>
  <si>
    <t>경순</t>
  </si>
  <si>
    <t>400315-1******</t>
  </si>
  <si>
    <t>권오승</t>
  </si>
  <si>
    <t>540131-1******</t>
  </si>
  <si>
    <t>김금덕</t>
  </si>
  <si>
    <t>491104-2******</t>
  </si>
  <si>
    <t>김순옥</t>
  </si>
  <si>
    <t>440402-2******</t>
  </si>
  <si>
    <t>김영순</t>
  </si>
  <si>
    <t>471012-2******</t>
  </si>
  <si>
    <t>김재수</t>
  </si>
  <si>
    <t>470618-1******</t>
  </si>
  <si>
    <t>김정자</t>
  </si>
  <si>
    <t>420110-2******</t>
  </si>
  <si>
    <t>김춘옥</t>
  </si>
  <si>
    <t>391204-2******</t>
  </si>
  <si>
    <t>김혜영</t>
  </si>
  <si>
    <t>550220-2******</t>
  </si>
  <si>
    <t>김희순</t>
  </si>
  <si>
    <t>550321-2******</t>
  </si>
  <si>
    <t>남기설</t>
  </si>
  <si>
    <t>570302-1******</t>
  </si>
  <si>
    <t>라신택</t>
  </si>
  <si>
    <t>480207-1******</t>
  </si>
  <si>
    <t>박광실</t>
  </si>
  <si>
    <t>480816-1******</t>
  </si>
  <si>
    <t>박옥수</t>
  </si>
  <si>
    <t>450802-2******</t>
  </si>
  <si>
    <t>박재숙</t>
  </si>
  <si>
    <t>470828-2******</t>
  </si>
  <si>
    <t>박정남</t>
  </si>
  <si>
    <t>401110-2******</t>
  </si>
  <si>
    <t>박정순</t>
  </si>
  <si>
    <t>480329-2******</t>
  </si>
  <si>
    <t>박정조</t>
  </si>
  <si>
    <t>420515-2******</t>
  </si>
  <si>
    <t>박정희</t>
  </si>
  <si>
    <t>390201-2******</t>
  </si>
  <si>
    <t>손한선</t>
  </si>
  <si>
    <t>530106-1******</t>
  </si>
  <si>
    <t>송송임</t>
  </si>
  <si>
    <t>450603-2******</t>
  </si>
  <si>
    <t>신도순</t>
  </si>
  <si>
    <t>490901-2******</t>
  </si>
  <si>
    <t>신성남</t>
  </si>
  <si>
    <t>510807-2******</t>
  </si>
  <si>
    <t>신윤덕</t>
  </si>
  <si>
    <t>410311-2******</t>
  </si>
  <si>
    <t>신해숙</t>
  </si>
  <si>
    <t>491008-2******</t>
  </si>
  <si>
    <t>양경자</t>
  </si>
  <si>
    <t>460607-2******</t>
  </si>
  <si>
    <t>양미대자</t>
  </si>
  <si>
    <t>430605-2******</t>
  </si>
  <si>
    <t>우숙자</t>
  </si>
  <si>
    <t>480625-2******</t>
  </si>
  <si>
    <t>유성식</t>
  </si>
  <si>
    <t>460601-2******</t>
  </si>
  <si>
    <t>윤선기</t>
  </si>
  <si>
    <t>450510-1******</t>
  </si>
  <si>
    <t>윤치수</t>
  </si>
  <si>
    <t>420204-2******</t>
  </si>
  <si>
    <t>이상례</t>
  </si>
  <si>
    <t>390207-2******</t>
  </si>
  <si>
    <t>이상자</t>
  </si>
  <si>
    <t>420115-2******</t>
  </si>
  <si>
    <t>이영숙</t>
  </si>
  <si>
    <t>460925-2******</t>
  </si>
  <si>
    <t>이영희</t>
  </si>
  <si>
    <t>391002-2******</t>
  </si>
  <si>
    <t>이인순</t>
  </si>
  <si>
    <t>451024-2******</t>
  </si>
  <si>
    <t>이춘선</t>
  </si>
  <si>
    <t>411211-2******</t>
  </si>
  <si>
    <t>이춘자</t>
  </si>
  <si>
    <t>420225-2******</t>
  </si>
  <si>
    <t>이태영</t>
  </si>
  <si>
    <t>400616-2******</t>
  </si>
  <si>
    <t>이화자</t>
  </si>
  <si>
    <t>480206-2******</t>
  </si>
  <si>
    <t>전경자</t>
  </si>
  <si>
    <t>410410-2******</t>
  </si>
  <si>
    <t>정수자</t>
  </si>
  <si>
    <t>420408-2******</t>
  </si>
  <si>
    <t>조동희</t>
  </si>
  <si>
    <t>570313-2******</t>
  </si>
  <si>
    <t>조형분</t>
  </si>
  <si>
    <t>480104-2******</t>
  </si>
  <si>
    <t>지성찬</t>
  </si>
  <si>
    <t>420929-1******</t>
  </si>
  <si>
    <t>차양순</t>
  </si>
  <si>
    <t>430511-2******</t>
  </si>
  <si>
    <t>홍성채</t>
  </si>
  <si>
    <t>460318-2******</t>
  </si>
  <si>
    <t>김*자</t>
    <phoneticPr fontId="1" type="noConversion"/>
  </si>
  <si>
    <t>성명</t>
    <phoneticPr fontId="1" type="noConversion"/>
  </si>
  <si>
    <t>생년월일</t>
    <phoneticPr fontId="1" type="noConversion"/>
  </si>
  <si>
    <t>2026년 근린공원환경지킴이 합격자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</si>
</sst>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굴림체"/>
      <family val="3"/>
      <charset val="129"/>
    </font>
    <font>
      <b/>
      <sz val="16"/>
      <color theme="1"/>
      <name val="굴림체"/>
      <family val="3"/>
      <charset val="129"/>
    </font>
    <font>
      <sz val="16"/>
      <color theme="1"/>
      <name val="맑은 고딕"/>
      <family val="2"/>
      <charset val="129"/>
      <scheme val="minor"/>
    </font>
    <font>
      <sz val="16"/>
      <name val="Dotum"/>
      <family val="3"/>
      <charset val="129"/>
    </font>
    <font>
      <sz val="16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D5D5D5"/>
      </right>
      <top/>
      <bottom style="thin">
        <color rgb="FFD5D5D5"/>
      </bottom>
      <diagonal/>
    </border>
    <border>
      <left/>
      <right style="thin">
        <color rgb="FFD5D5D5"/>
      </right>
      <top style="thin">
        <color rgb="FFD5D5D5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7"/>
  <sheetViews>
    <sheetView tabSelected="1" workbookViewId="0">
      <selection activeCell="J10" sqref="J10"/>
    </sheetView>
  </sheetViews>
  <sheetFormatPr defaultRowHeight="26.25"/>
  <cols>
    <col min="1" max="1" width="9" style="2"/>
    <col min="2" max="2" width="8.625" style="4" customWidth="1"/>
    <col min="3" max="3" width="17.25" style="2" hidden="1" customWidth="1"/>
    <col min="4" max="4" width="25.625" style="2" hidden="1" customWidth="1"/>
    <col min="5" max="6" width="21.75" style="4" customWidth="1"/>
    <col min="7" max="7" width="9.375" style="2" customWidth="1"/>
    <col min="8" max="16384" width="9" style="2"/>
  </cols>
  <sheetData>
    <row r="1" spans="2:7">
      <c r="B1" s="9" t="s">
        <v>104</v>
      </c>
      <c r="C1" s="9"/>
      <c r="D1" s="9"/>
      <c r="E1" s="9"/>
      <c r="F1" s="9"/>
      <c r="G1" s="7"/>
    </row>
    <row r="2" spans="2:7" ht="36" customHeight="1">
      <c r="B2" s="9"/>
      <c r="C2" s="9"/>
      <c r="D2" s="9"/>
      <c r="E2" s="9"/>
      <c r="F2" s="9"/>
      <c r="G2" s="8"/>
    </row>
    <row r="3" spans="2:7" ht="23.25" customHeight="1">
      <c r="B3" s="1" t="s">
        <v>0</v>
      </c>
      <c r="C3" s="1" t="s">
        <v>1</v>
      </c>
      <c r="D3" s="1" t="s">
        <v>2</v>
      </c>
      <c r="E3" s="6" t="s">
        <v>102</v>
      </c>
      <c r="F3" s="10" t="s">
        <v>103</v>
      </c>
      <c r="G3" s="3"/>
    </row>
    <row r="4" spans="2:7" ht="26.25" customHeight="1">
      <c r="B4" s="1">
        <v>1</v>
      </c>
      <c r="C4" s="11" t="s">
        <v>3</v>
      </c>
      <c r="D4" s="11" t="s">
        <v>4</v>
      </c>
      <c r="E4" s="1" t="str">
        <f>REPLACE(C4,2,1,"*")</f>
        <v>강*신</v>
      </c>
      <c r="F4" s="10" t="str">
        <f>LEFT(D4,6)</f>
        <v>500130</v>
      </c>
      <c r="G4" s="3"/>
    </row>
    <row r="5" spans="2:7" ht="26.25" customHeight="1">
      <c r="B5" s="1">
        <v>2</v>
      </c>
      <c r="C5" s="11" t="s">
        <v>5</v>
      </c>
      <c r="D5" s="11" t="s">
        <v>6</v>
      </c>
      <c r="E5" s="1" t="str">
        <f>REPLACE(C5,2,1,"*")</f>
        <v>강*대</v>
      </c>
      <c r="F5" s="10" t="str">
        <f>LEFT(D5,6)</f>
        <v>490303</v>
      </c>
      <c r="G5" s="3"/>
    </row>
    <row r="6" spans="2:7" ht="26.25" customHeight="1">
      <c r="B6" s="1">
        <v>3</v>
      </c>
      <c r="C6" s="11" t="s">
        <v>7</v>
      </c>
      <c r="D6" s="11" t="s">
        <v>8</v>
      </c>
      <c r="E6" s="1" t="str">
        <f>REPLACE(C6,2,1,"*")</f>
        <v>경*</v>
      </c>
      <c r="F6" s="10" t="str">
        <f>LEFT(D6,6)</f>
        <v>400315</v>
      </c>
      <c r="G6" s="3"/>
    </row>
    <row r="7" spans="2:7" ht="26.25" customHeight="1">
      <c r="B7" s="1">
        <v>4</v>
      </c>
      <c r="C7" s="11" t="s">
        <v>9</v>
      </c>
      <c r="D7" s="11" t="s">
        <v>10</v>
      </c>
      <c r="E7" s="1" t="str">
        <f>REPLACE(C7,2,1,"*")</f>
        <v>권*승</v>
      </c>
      <c r="F7" s="10" t="str">
        <f>LEFT(D7,6)</f>
        <v>540131</v>
      </c>
      <c r="G7" s="3"/>
    </row>
    <row r="8" spans="2:7" ht="26.25" customHeight="1">
      <c r="B8" s="1">
        <v>5</v>
      </c>
      <c r="C8" s="11" t="s">
        <v>11</v>
      </c>
      <c r="D8" s="11" t="s">
        <v>12</v>
      </c>
      <c r="E8" s="1" t="str">
        <f>REPLACE(C8,2,1,"*")</f>
        <v>김*덕</v>
      </c>
      <c r="F8" s="10" t="str">
        <f>LEFT(D8,6)</f>
        <v>491104</v>
      </c>
      <c r="G8" s="3"/>
    </row>
    <row r="9" spans="2:7" ht="26.25" customHeight="1">
      <c r="B9" s="1">
        <v>6</v>
      </c>
      <c r="C9" s="11" t="s">
        <v>13</v>
      </c>
      <c r="D9" s="11" t="s">
        <v>14</v>
      </c>
      <c r="E9" s="1" t="str">
        <f>REPLACE(C9,2,1,"*")</f>
        <v>김*옥</v>
      </c>
      <c r="F9" s="10" t="str">
        <f>LEFT(D9,6)</f>
        <v>440402</v>
      </c>
      <c r="G9" s="3"/>
    </row>
    <row r="10" spans="2:7" ht="26.25" customHeight="1">
      <c r="B10" s="1">
        <v>7</v>
      </c>
      <c r="C10" s="11" t="s">
        <v>15</v>
      </c>
      <c r="D10" s="11" t="s">
        <v>16</v>
      </c>
      <c r="E10" s="1" t="str">
        <f>REPLACE(C10,2,1,"*")</f>
        <v>김*순</v>
      </c>
      <c r="F10" s="10" t="str">
        <f>LEFT(D10,6)</f>
        <v>471012</v>
      </c>
      <c r="G10" s="3"/>
    </row>
    <row r="11" spans="2:7" ht="26.25" customHeight="1">
      <c r="B11" s="1">
        <v>8</v>
      </c>
      <c r="C11" s="11" t="s">
        <v>17</v>
      </c>
      <c r="D11" s="11" t="s">
        <v>18</v>
      </c>
      <c r="E11" s="1" t="str">
        <f>REPLACE(C11,2,1,"*")</f>
        <v>김*수</v>
      </c>
      <c r="F11" s="10" t="str">
        <f>LEFT(D11,6)</f>
        <v>470618</v>
      </c>
      <c r="G11" s="3"/>
    </row>
    <row r="12" spans="2:7" ht="26.25" customHeight="1">
      <c r="B12" s="1">
        <v>9</v>
      </c>
      <c r="C12" s="11" t="s">
        <v>19</v>
      </c>
      <c r="D12" s="11" t="s">
        <v>20</v>
      </c>
      <c r="E12" s="1" t="str">
        <f>REPLACE(C12,2,1,"*")</f>
        <v>김*자</v>
      </c>
      <c r="F12" s="10" t="str">
        <f>LEFT(D12,6)</f>
        <v>420110</v>
      </c>
      <c r="G12" s="3"/>
    </row>
    <row r="13" spans="2:7" ht="26.25" customHeight="1">
      <c r="B13" s="1">
        <v>10</v>
      </c>
      <c r="C13" s="11" t="s">
        <v>21</v>
      </c>
      <c r="D13" s="11" t="s">
        <v>22</v>
      </c>
      <c r="E13" s="1" t="str">
        <f>REPLACE(C13,2,1,"*")</f>
        <v>김*옥</v>
      </c>
      <c r="F13" s="10" t="str">
        <f>LEFT(D13,6)</f>
        <v>391204</v>
      </c>
      <c r="G13" s="3"/>
    </row>
    <row r="14" spans="2:7" ht="26.25" customHeight="1">
      <c r="B14" s="1">
        <v>11</v>
      </c>
      <c r="C14" s="11" t="s">
        <v>23</v>
      </c>
      <c r="D14" s="11" t="s">
        <v>24</v>
      </c>
      <c r="E14" s="1" t="str">
        <f>REPLACE(C14,2,1,"*")</f>
        <v>김*영</v>
      </c>
      <c r="F14" s="10" t="str">
        <f>LEFT(D14,6)</f>
        <v>550220</v>
      </c>
      <c r="G14" s="3"/>
    </row>
    <row r="15" spans="2:7" ht="26.25" customHeight="1">
      <c r="B15" s="1">
        <v>12</v>
      </c>
      <c r="C15" s="11" t="s">
        <v>25</v>
      </c>
      <c r="D15" s="11" t="s">
        <v>26</v>
      </c>
      <c r="E15" s="1" t="str">
        <f>REPLACE(C15,2,1,"*")</f>
        <v>김*순</v>
      </c>
      <c r="F15" s="10" t="str">
        <f>LEFT(D15,6)</f>
        <v>550321</v>
      </c>
      <c r="G15" s="3"/>
    </row>
    <row r="16" spans="2:7" ht="26.25" customHeight="1">
      <c r="B16" s="1">
        <v>13</v>
      </c>
      <c r="C16" s="11" t="s">
        <v>27</v>
      </c>
      <c r="D16" s="11" t="s">
        <v>28</v>
      </c>
      <c r="E16" s="1" t="s">
        <v>101</v>
      </c>
      <c r="F16" s="10">
        <v>470821</v>
      </c>
      <c r="G16" s="3"/>
    </row>
    <row r="17" spans="2:7" ht="26.25" customHeight="1">
      <c r="B17" s="1">
        <v>14</v>
      </c>
      <c r="C17" s="11" t="s">
        <v>29</v>
      </c>
      <c r="D17" s="11" t="s">
        <v>30</v>
      </c>
      <c r="E17" s="1" t="str">
        <f>REPLACE(C17,2,1,"*")</f>
        <v>라*택</v>
      </c>
      <c r="F17" s="10" t="str">
        <f>LEFT(D17,6)</f>
        <v>480207</v>
      </c>
      <c r="G17" s="3"/>
    </row>
    <row r="18" spans="2:7" ht="26.25" customHeight="1">
      <c r="B18" s="1">
        <v>15</v>
      </c>
      <c r="C18" s="11" t="s">
        <v>31</v>
      </c>
      <c r="D18" s="11" t="s">
        <v>32</v>
      </c>
      <c r="E18" s="1" t="str">
        <f>REPLACE(C18,2,1,"*")</f>
        <v>박*실</v>
      </c>
      <c r="F18" s="10" t="str">
        <f>LEFT(D18,6)</f>
        <v>480816</v>
      </c>
      <c r="G18" s="3"/>
    </row>
    <row r="19" spans="2:7" ht="26.25" customHeight="1">
      <c r="B19" s="1">
        <v>16</v>
      </c>
      <c r="C19" s="11" t="s">
        <v>33</v>
      </c>
      <c r="D19" s="11" t="s">
        <v>34</v>
      </c>
      <c r="E19" s="1" t="str">
        <f>REPLACE(C19,2,1,"*")</f>
        <v>박*수</v>
      </c>
      <c r="F19" s="10" t="str">
        <f>LEFT(D19,6)</f>
        <v>450802</v>
      </c>
      <c r="G19" s="3"/>
    </row>
    <row r="20" spans="2:7" ht="26.25" customHeight="1">
      <c r="B20" s="1">
        <v>17</v>
      </c>
      <c r="C20" s="11" t="s">
        <v>35</v>
      </c>
      <c r="D20" s="11" t="s">
        <v>36</v>
      </c>
      <c r="E20" s="1" t="str">
        <f>REPLACE(C20,2,1,"*")</f>
        <v>박*숙</v>
      </c>
      <c r="F20" s="10" t="str">
        <f>LEFT(D20,6)</f>
        <v>470828</v>
      </c>
      <c r="G20" s="3"/>
    </row>
    <row r="21" spans="2:7" ht="26.25" customHeight="1">
      <c r="B21" s="1">
        <v>18</v>
      </c>
      <c r="C21" s="11" t="s">
        <v>37</v>
      </c>
      <c r="D21" s="11" t="s">
        <v>38</v>
      </c>
      <c r="E21" s="1" t="str">
        <f>REPLACE(C21,2,1,"*")</f>
        <v>박*남</v>
      </c>
      <c r="F21" s="10" t="str">
        <f>LEFT(D21,6)</f>
        <v>401110</v>
      </c>
      <c r="G21" s="3"/>
    </row>
    <row r="22" spans="2:7" ht="26.25" customHeight="1">
      <c r="B22" s="1">
        <v>19</v>
      </c>
      <c r="C22" s="11" t="s">
        <v>39</v>
      </c>
      <c r="D22" s="11" t="s">
        <v>40</v>
      </c>
      <c r="E22" s="1" t="str">
        <f>REPLACE(C22,2,1,"*")</f>
        <v>박*순</v>
      </c>
      <c r="F22" s="10" t="str">
        <f>LEFT(D22,6)</f>
        <v>480329</v>
      </c>
      <c r="G22" s="3"/>
    </row>
    <row r="23" spans="2:7" ht="26.25" customHeight="1">
      <c r="B23" s="1">
        <v>20</v>
      </c>
      <c r="C23" s="11" t="s">
        <v>41</v>
      </c>
      <c r="D23" s="11" t="s">
        <v>42</v>
      </c>
      <c r="E23" s="1" t="str">
        <f>REPLACE(C23,2,1,"*")</f>
        <v>박*조</v>
      </c>
      <c r="F23" s="10" t="str">
        <f>LEFT(D23,6)</f>
        <v>420515</v>
      </c>
      <c r="G23" s="3"/>
    </row>
    <row r="24" spans="2:7" ht="26.25" customHeight="1">
      <c r="B24" s="1">
        <v>21</v>
      </c>
      <c r="C24" s="11" t="s">
        <v>43</v>
      </c>
      <c r="D24" s="11" t="s">
        <v>44</v>
      </c>
      <c r="E24" s="1" t="str">
        <f>REPLACE(C24,2,1,"*")</f>
        <v>박*희</v>
      </c>
      <c r="F24" s="10" t="str">
        <f>LEFT(D24,6)</f>
        <v>390201</v>
      </c>
      <c r="G24" s="3"/>
    </row>
    <row r="25" spans="2:7" ht="26.25" customHeight="1">
      <c r="B25" s="1">
        <v>22</v>
      </c>
      <c r="C25" s="11" t="s">
        <v>45</v>
      </c>
      <c r="D25" s="11" t="s">
        <v>46</v>
      </c>
      <c r="E25" s="1" t="str">
        <f>REPLACE(C25,2,1,"*")</f>
        <v>손*선</v>
      </c>
      <c r="F25" s="10" t="str">
        <f>LEFT(D25,6)</f>
        <v>530106</v>
      </c>
      <c r="G25" s="3"/>
    </row>
    <row r="26" spans="2:7" ht="26.25" customHeight="1">
      <c r="B26" s="1">
        <v>23</v>
      </c>
      <c r="C26" s="11" t="s">
        <v>47</v>
      </c>
      <c r="D26" s="11" t="s">
        <v>48</v>
      </c>
      <c r="E26" s="1" t="str">
        <f>REPLACE(C26,2,1,"*")</f>
        <v>송*임</v>
      </c>
      <c r="F26" s="10" t="str">
        <f>LEFT(D26,6)</f>
        <v>450603</v>
      </c>
      <c r="G26" s="3"/>
    </row>
    <row r="27" spans="2:7" ht="26.25" customHeight="1">
      <c r="B27" s="1">
        <v>24</v>
      </c>
      <c r="C27" s="11" t="s">
        <v>49</v>
      </c>
      <c r="D27" s="11" t="s">
        <v>50</v>
      </c>
      <c r="E27" s="1" t="str">
        <f>REPLACE(C27,2,1,"*")</f>
        <v>신*순</v>
      </c>
      <c r="F27" s="10" t="str">
        <f>LEFT(D27,6)</f>
        <v>490901</v>
      </c>
      <c r="G27" s="3"/>
    </row>
    <row r="28" spans="2:7" ht="26.25" customHeight="1">
      <c r="B28" s="1">
        <v>25</v>
      </c>
      <c r="C28" s="11" t="s">
        <v>51</v>
      </c>
      <c r="D28" s="11" t="s">
        <v>52</v>
      </c>
      <c r="E28" s="1" t="str">
        <f>REPLACE(C28,2,1,"*")</f>
        <v>신*남</v>
      </c>
      <c r="F28" s="10" t="str">
        <f>LEFT(D28,6)</f>
        <v>510807</v>
      </c>
      <c r="G28" s="3"/>
    </row>
    <row r="29" spans="2:7" ht="26.25" customHeight="1">
      <c r="B29" s="1">
        <v>26</v>
      </c>
      <c r="C29" s="11" t="s">
        <v>53</v>
      </c>
      <c r="D29" s="11" t="s">
        <v>54</v>
      </c>
      <c r="E29" s="1" t="str">
        <f>REPLACE(C29,2,1,"*")</f>
        <v>신*덕</v>
      </c>
      <c r="F29" s="10" t="str">
        <f>LEFT(D29,6)</f>
        <v>410311</v>
      </c>
      <c r="G29" s="3"/>
    </row>
    <row r="30" spans="2:7" ht="26.25" customHeight="1">
      <c r="B30" s="1">
        <v>27</v>
      </c>
      <c r="C30" s="11" t="s">
        <v>55</v>
      </c>
      <c r="D30" s="11" t="s">
        <v>56</v>
      </c>
      <c r="E30" s="1" t="str">
        <f>REPLACE(C30,2,1,"*")</f>
        <v>신*숙</v>
      </c>
      <c r="F30" s="10" t="str">
        <f>LEFT(D30,6)</f>
        <v>491008</v>
      </c>
      <c r="G30" s="3"/>
    </row>
    <row r="31" spans="2:7" ht="26.25" customHeight="1">
      <c r="B31" s="1">
        <v>28</v>
      </c>
      <c r="C31" s="11" t="s">
        <v>57</v>
      </c>
      <c r="D31" s="11" t="s">
        <v>58</v>
      </c>
      <c r="E31" s="1" t="str">
        <f>REPLACE(C31,2,1,"*")</f>
        <v>양*자</v>
      </c>
      <c r="F31" s="10" t="str">
        <f>LEFT(D31,6)</f>
        <v>460607</v>
      </c>
      <c r="G31" s="3"/>
    </row>
    <row r="32" spans="2:7" ht="26.25" customHeight="1">
      <c r="B32" s="1">
        <v>29</v>
      </c>
      <c r="C32" s="11" t="s">
        <v>59</v>
      </c>
      <c r="D32" s="11" t="s">
        <v>60</v>
      </c>
      <c r="E32" s="1" t="str">
        <f>REPLACE(C32,2,1,"*")</f>
        <v>양*대자</v>
      </c>
      <c r="F32" s="10" t="str">
        <f>LEFT(D32,6)</f>
        <v>430605</v>
      </c>
      <c r="G32" s="3"/>
    </row>
    <row r="33" spans="2:7" ht="26.25" customHeight="1">
      <c r="B33" s="1">
        <v>30</v>
      </c>
      <c r="C33" s="11" t="s">
        <v>61</v>
      </c>
      <c r="D33" s="11" t="s">
        <v>62</v>
      </c>
      <c r="E33" s="1" t="str">
        <f>REPLACE(C33,2,1,"*")</f>
        <v>우*자</v>
      </c>
      <c r="F33" s="10" t="str">
        <f>LEFT(D33,6)</f>
        <v>480625</v>
      </c>
      <c r="G33" s="3"/>
    </row>
    <row r="34" spans="2:7" ht="26.25" customHeight="1">
      <c r="B34" s="1">
        <v>31</v>
      </c>
      <c r="C34" s="11" t="s">
        <v>63</v>
      </c>
      <c r="D34" s="11" t="s">
        <v>64</v>
      </c>
      <c r="E34" s="1" t="str">
        <f>REPLACE(C34,2,1,"*")</f>
        <v>유*식</v>
      </c>
      <c r="F34" s="10" t="str">
        <f>LEFT(D34,6)</f>
        <v>460601</v>
      </c>
      <c r="G34" s="3"/>
    </row>
    <row r="35" spans="2:7" ht="26.25" customHeight="1">
      <c r="B35" s="1">
        <v>32</v>
      </c>
      <c r="C35" s="11" t="s">
        <v>65</v>
      </c>
      <c r="D35" s="11" t="s">
        <v>66</v>
      </c>
      <c r="E35" s="1" t="str">
        <f>REPLACE(C35,2,1,"*")</f>
        <v>윤*기</v>
      </c>
      <c r="F35" s="10" t="str">
        <f>LEFT(D35,6)</f>
        <v>450510</v>
      </c>
      <c r="G35" s="3"/>
    </row>
    <row r="36" spans="2:7" ht="26.25" customHeight="1">
      <c r="B36" s="1">
        <v>33</v>
      </c>
      <c r="C36" s="11" t="s">
        <v>67</v>
      </c>
      <c r="D36" s="11" t="s">
        <v>68</v>
      </c>
      <c r="E36" s="1" t="str">
        <f>REPLACE(C36,2,1,"*")</f>
        <v>윤*수</v>
      </c>
      <c r="F36" s="10" t="str">
        <f>LEFT(D36,6)</f>
        <v>420204</v>
      </c>
      <c r="G36" s="3"/>
    </row>
    <row r="37" spans="2:7" ht="26.25" customHeight="1">
      <c r="B37" s="1">
        <v>34</v>
      </c>
      <c r="C37" s="11" t="s">
        <v>69</v>
      </c>
      <c r="D37" s="11" t="s">
        <v>70</v>
      </c>
      <c r="E37" s="1" t="str">
        <f>REPLACE(C37,2,1,"*")</f>
        <v>이*례</v>
      </c>
      <c r="F37" s="10" t="str">
        <f>LEFT(D37,6)</f>
        <v>390207</v>
      </c>
      <c r="G37" s="3"/>
    </row>
    <row r="38" spans="2:7" ht="26.25" customHeight="1">
      <c r="B38" s="1">
        <v>35</v>
      </c>
      <c r="C38" s="11" t="s">
        <v>71</v>
      </c>
      <c r="D38" s="11" t="s">
        <v>72</v>
      </c>
      <c r="E38" s="1" t="str">
        <f>REPLACE(C38,2,1,"*")</f>
        <v>이*자</v>
      </c>
      <c r="F38" s="10" t="str">
        <f>LEFT(D38,6)</f>
        <v>420115</v>
      </c>
      <c r="G38" s="3"/>
    </row>
    <row r="39" spans="2:7" ht="26.25" customHeight="1">
      <c r="B39" s="1">
        <v>36</v>
      </c>
      <c r="C39" s="11" t="s">
        <v>73</v>
      </c>
      <c r="D39" s="11" t="s">
        <v>74</v>
      </c>
      <c r="E39" s="1" t="str">
        <f>REPLACE(C39,2,1,"*")</f>
        <v>이*숙</v>
      </c>
      <c r="F39" s="10" t="str">
        <f>LEFT(D39,6)</f>
        <v>460925</v>
      </c>
      <c r="G39" s="3"/>
    </row>
    <row r="40" spans="2:7" ht="26.25" customHeight="1">
      <c r="B40" s="1">
        <v>37</v>
      </c>
      <c r="C40" s="11" t="s">
        <v>75</v>
      </c>
      <c r="D40" s="11" t="s">
        <v>76</v>
      </c>
      <c r="E40" s="1" t="str">
        <f>REPLACE(C40,2,1,"*")</f>
        <v>이*희</v>
      </c>
      <c r="F40" s="10" t="str">
        <f>LEFT(D40,6)</f>
        <v>391002</v>
      </c>
      <c r="G40" s="3"/>
    </row>
    <row r="41" spans="2:7" ht="26.25" customHeight="1">
      <c r="B41" s="1">
        <v>38</v>
      </c>
      <c r="C41" s="11" t="s">
        <v>77</v>
      </c>
      <c r="D41" s="11" t="s">
        <v>78</v>
      </c>
      <c r="E41" s="1" t="str">
        <f>REPLACE(C41,2,1,"*")</f>
        <v>이*순</v>
      </c>
      <c r="F41" s="10" t="str">
        <f>LEFT(D41,6)</f>
        <v>451024</v>
      </c>
      <c r="G41" s="3"/>
    </row>
    <row r="42" spans="2:7" ht="26.25" customHeight="1">
      <c r="B42" s="1">
        <v>39</v>
      </c>
      <c r="C42" s="11" t="s">
        <v>79</v>
      </c>
      <c r="D42" s="11" t="s">
        <v>80</v>
      </c>
      <c r="E42" s="1" t="str">
        <f>REPLACE(C42,2,1,"*")</f>
        <v>이*선</v>
      </c>
      <c r="F42" s="10" t="str">
        <f>LEFT(D42,6)</f>
        <v>411211</v>
      </c>
      <c r="G42" s="3"/>
    </row>
    <row r="43" spans="2:7" ht="26.25" customHeight="1">
      <c r="B43" s="1">
        <v>40</v>
      </c>
      <c r="C43" s="11" t="s">
        <v>81</v>
      </c>
      <c r="D43" s="11" t="s">
        <v>82</v>
      </c>
      <c r="E43" s="1" t="str">
        <f>REPLACE(C43,2,1,"*")</f>
        <v>이*자</v>
      </c>
      <c r="F43" s="10" t="str">
        <f>LEFT(D43,6)</f>
        <v>420225</v>
      </c>
      <c r="G43" s="3"/>
    </row>
    <row r="44" spans="2:7" ht="27" customHeight="1">
      <c r="B44" s="1">
        <v>41</v>
      </c>
      <c r="C44" s="11" t="s">
        <v>83</v>
      </c>
      <c r="D44" s="11" t="s">
        <v>84</v>
      </c>
      <c r="E44" s="1" t="str">
        <f>REPLACE(C44,2,1,"*")</f>
        <v>이*영</v>
      </c>
      <c r="F44" s="10" t="str">
        <f>LEFT(D44,6)</f>
        <v>400616</v>
      </c>
      <c r="G44" s="3"/>
    </row>
    <row r="45" spans="2:7" ht="27" customHeight="1">
      <c r="B45" s="1">
        <v>42</v>
      </c>
      <c r="C45" s="11" t="s">
        <v>85</v>
      </c>
      <c r="D45" s="11" t="s">
        <v>86</v>
      </c>
      <c r="E45" s="1" t="str">
        <f>REPLACE(C45,2,1,"*")</f>
        <v>이*자</v>
      </c>
      <c r="F45" s="10" t="str">
        <f>LEFT(D45,6)</f>
        <v>480206</v>
      </c>
      <c r="G45" s="3"/>
    </row>
    <row r="46" spans="2:7" ht="27" customHeight="1">
      <c r="B46" s="1">
        <v>43</v>
      </c>
      <c r="C46" s="11" t="s">
        <v>87</v>
      </c>
      <c r="D46" s="11" t="s">
        <v>88</v>
      </c>
      <c r="E46" s="1" t="str">
        <f>REPLACE(C46,2,1,"*")</f>
        <v>전*자</v>
      </c>
      <c r="F46" s="10" t="str">
        <f>LEFT(D46,6)</f>
        <v>410410</v>
      </c>
      <c r="G46" s="3"/>
    </row>
    <row r="47" spans="2:7" ht="27" customHeight="1">
      <c r="B47" s="1">
        <v>44</v>
      </c>
      <c r="C47" s="11" t="s">
        <v>89</v>
      </c>
      <c r="D47" s="11" t="s">
        <v>90</v>
      </c>
      <c r="E47" s="1" t="str">
        <f>REPLACE(C47,2,1,"*")</f>
        <v>정*자</v>
      </c>
      <c r="F47" s="10" t="str">
        <f>LEFT(D47,6)</f>
        <v>420408</v>
      </c>
      <c r="G47" s="3"/>
    </row>
    <row r="48" spans="2:7" ht="27" customHeight="1">
      <c r="B48" s="1">
        <v>45</v>
      </c>
      <c r="C48" s="11" t="s">
        <v>91</v>
      </c>
      <c r="D48" s="11" t="s">
        <v>92</v>
      </c>
      <c r="E48" s="1" t="str">
        <f>REPLACE(C48,2,1,"*")</f>
        <v>조*희</v>
      </c>
      <c r="F48" s="10" t="str">
        <f>LEFT(D48,6)</f>
        <v>570313</v>
      </c>
      <c r="G48" s="3"/>
    </row>
    <row r="49" spans="2:7" ht="27" customHeight="1">
      <c r="B49" s="1">
        <v>46</v>
      </c>
      <c r="C49" s="11" t="s">
        <v>93</v>
      </c>
      <c r="D49" s="11" t="s">
        <v>94</v>
      </c>
      <c r="E49" s="1" t="str">
        <f>REPLACE(C49,2,1,"*")</f>
        <v>조*분</v>
      </c>
      <c r="F49" s="10" t="str">
        <f>LEFT(D49,6)</f>
        <v>480104</v>
      </c>
      <c r="G49" s="3"/>
    </row>
    <row r="50" spans="2:7" ht="27" customHeight="1">
      <c r="B50" s="1">
        <v>47</v>
      </c>
      <c r="C50" s="11" t="s">
        <v>95</v>
      </c>
      <c r="D50" s="11" t="s">
        <v>96</v>
      </c>
      <c r="E50" s="1" t="str">
        <f>REPLACE(C50,2,1,"*")</f>
        <v>지*찬</v>
      </c>
      <c r="F50" s="10" t="str">
        <f>LEFT(D50,6)</f>
        <v>420929</v>
      </c>
      <c r="G50" s="3"/>
    </row>
    <row r="51" spans="2:7" ht="27" customHeight="1">
      <c r="B51" s="1">
        <v>48</v>
      </c>
      <c r="C51" s="11" t="s">
        <v>97</v>
      </c>
      <c r="D51" s="11" t="s">
        <v>98</v>
      </c>
      <c r="E51" s="1" t="str">
        <f>REPLACE(C51,2,1,"*")</f>
        <v>차*순</v>
      </c>
      <c r="F51" s="10" t="str">
        <f>LEFT(D51,6)</f>
        <v>430511</v>
      </c>
      <c r="G51" s="3"/>
    </row>
    <row r="52" spans="2:7" ht="27" customHeight="1">
      <c r="B52" s="1">
        <v>49</v>
      </c>
      <c r="C52" s="11" t="s">
        <v>99</v>
      </c>
      <c r="D52" s="11" t="s">
        <v>100</v>
      </c>
      <c r="E52" s="1" t="str">
        <f>REPLACE(C52,2,1,"*")</f>
        <v>홍*채</v>
      </c>
      <c r="F52" s="10" t="str">
        <f>LEFT(D52,6)</f>
        <v>460318</v>
      </c>
      <c r="G52" s="3"/>
    </row>
    <row r="53" spans="2:7">
      <c r="B53" s="1">
        <v>50</v>
      </c>
      <c r="C53" s="12"/>
      <c r="D53" s="12"/>
      <c r="E53" s="1" t="str">
        <f>REPLACE(C53,2,1,"*")</f>
        <v>*</v>
      </c>
      <c r="F53" s="10" t="str">
        <f>LEFT(D53,6)</f>
        <v/>
      </c>
      <c r="G53" s="3"/>
    </row>
    <row r="54" spans="2:7">
      <c r="F54" s="3"/>
      <c r="G54" s="3"/>
    </row>
    <row r="55" spans="2:7">
      <c r="F55" s="3"/>
      <c r="G55" s="3"/>
    </row>
    <row r="56" spans="2:7">
      <c r="F56" s="3"/>
      <c r="G56" s="3"/>
    </row>
    <row r="57" spans="2:7">
      <c r="F57" s="5"/>
      <c r="G57" s="5"/>
    </row>
  </sheetData>
  <autoFilter ref="E3:F3">
    <sortState ref="E4:F53">
      <sortCondition ref="E3"/>
    </sortState>
  </autoFilter>
  <mergeCells count="2">
    <mergeCell ref="G1:G2"/>
    <mergeCell ref="B1:F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" sqref="B3:C52"/>
    </sheetView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명단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2025-01-02T04:11:34Z</dcterms:created>
  <dcterms:modified xsi:type="dcterms:W3CDTF">2026-01-12T07:53:28Z</dcterms:modified>
</cp:coreProperties>
</file>