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04DB6C15-24E8-44C9-AA81-F344B3BD89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월" sheetId="17" r:id="rId1"/>
  </sheets>
  <definedNames>
    <definedName name="_xlnm.Print_Area" localSheetId="0">'5월'!$A$1:$F$21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7" l="1"/>
  <c r="C13" i="17"/>
  <c r="E21" i="17"/>
  <c r="E5" i="17" l="1"/>
</calcChain>
</file>

<file path=xl/sharedStrings.xml><?xml version="1.0" encoding="utf-8"?>
<sst xmlns="http://schemas.openxmlformats.org/spreadsheetml/2006/main" count="35" uniqueCount="29">
  <si>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</si>
  <si>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</si>
  <si>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</si>
  <si>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</si>
  <si>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</si>
  <si>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</si>
  <si>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</si>
  <si>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</si>
  <si>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</si>
  <si>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</si>
  <si>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□ 지출(보조금+매출) 현황</t>
  </si>
  <si>
    <t>금액</t>
  </si>
  <si>
    <t>연번</t>
  </si>
  <si>
    <t>소계</t>
  </si>
  <si>
    <t>총계</t>
  </si>
  <si>
    <t>담당자</t>
  </si>
  <si>
    <t>기타운영비</t>
    <phoneticPr fontId="2" type="noConversion"/>
  </si>
  <si>
    <t>시니어편의점 중산산들점 5월 정산금</t>
    <phoneticPr fontId="2" type="noConversion"/>
  </si>
  <si>
    <t>시니어편의점 주엽한사랑점 5월 정산금</t>
    <phoneticPr fontId="2" type="noConversion"/>
  </si>
  <si>
    <t>5월 보조금 인건비 지급</t>
    <phoneticPr fontId="2" type="noConversion"/>
  </si>
  <si>
    <t>5월 수익금 인건비 지급</t>
    <phoneticPr fontId="2" type="noConversion"/>
  </si>
  <si>
    <t>시니어편의점 4월 사회보험료 납부</t>
    <phoneticPr fontId="2" type="noConversion"/>
  </si>
  <si>
    <t>중산산들점 5월 전화요금</t>
    <phoneticPr fontId="2" type="noConversion"/>
  </si>
  <si>
    <t xml:space="preserve">중산산들점 5월 전기요금 </t>
    <phoneticPr fontId="2" type="noConversion"/>
  </si>
  <si>
    <t>주엽한사랑점 5월 전화요금</t>
    <phoneticPr fontId="2" type="noConversion"/>
  </si>
  <si>
    <t>주엽한사랑점 5월 전기요금</t>
    <phoneticPr fontId="2" type="noConversion"/>
  </si>
  <si>
    <t>시니어편의점 5월 일반관리비</t>
    <phoneticPr fontId="2" type="noConversion"/>
  </si>
  <si>
    <t>시니어편의점 담당자 5월 사회보험료</t>
    <phoneticPr fontId="2" type="noConversion"/>
  </si>
  <si>
    <t>시니어편의점 5월 사업추진현황 정보공개 (5월 31일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</si>
</sst>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41" fontId="3" fillId="0" borderId="20" xfId="0" applyNumberFormat="1" applyFont="1" applyBorder="1">
      <alignment vertical="center"/>
    </xf>
    <xf numFmtId="41" fontId="3" fillId="0" borderId="21" xfId="0" applyNumberFormat="1" applyFont="1" applyBorder="1">
      <alignment vertical="center"/>
    </xf>
    <xf numFmtId="41" fontId="3" fillId="0" borderId="22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41" fontId="6" fillId="0" borderId="5" xfId="0" applyNumberFormat="1" applyFont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1" fontId="5" fillId="0" borderId="5" xfId="0" applyNumberFormat="1" applyFont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6147-F14B-4B26-9568-4AF3FBB680AA}">
  <dimension ref="A1:F23"/>
  <sheetViews>
    <sheetView tabSelected="1" view="pageBreakPreview" zoomScale="80" zoomScaleNormal="100" zoomScaleSheetLayoutView="80" workbookViewId="0">
      <selection activeCell="I10" sqref="I10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54" t="s">
        <v>28</v>
      </c>
      <c r="B1" s="55"/>
      <c r="C1" s="55"/>
      <c r="D1" s="55"/>
      <c r="E1" s="55"/>
      <c r="F1" s="56"/>
    </row>
    <row r="2" spans="1:6" ht="39.950000000000003" customHeight="1" x14ac:dyDescent="0.3">
      <c r="A2" s="16" t="s">
        <v>6</v>
      </c>
      <c r="B2" s="37" t="s">
        <v>4</v>
      </c>
      <c r="C2" s="37"/>
      <c r="D2" s="4" t="s">
        <v>15</v>
      </c>
      <c r="E2" s="37" t="s">
        <v>2</v>
      </c>
      <c r="F2" s="57"/>
    </row>
    <row r="3" spans="1:6" ht="39.950000000000003" customHeight="1" x14ac:dyDescent="0.3">
      <c r="A3" s="51" t="s">
        <v>8</v>
      </c>
      <c r="B3" s="38"/>
      <c r="C3" s="38"/>
      <c r="D3" s="38"/>
      <c r="E3" s="39"/>
      <c r="F3" s="18"/>
    </row>
    <row r="4" spans="1:6" ht="39.950000000000003" customHeight="1" x14ac:dyDescent="0.3">
      <c r="A4" s="16" t="s">
        <v>12</v>
      </c>
      <c r="B4" s="4" t="s">
        <v>3</v>
      </c>
      <c r="C4" s="34" t="s">
        <v>9</v>
      </c>
      <c r="D4" s="35"/>
      <c r="E4" s="4" t="s">
        <v>11</v>
      </c>
      <c r="F4" s="19" t="s">
        <v>1</v>
      </c>
    </row>
    <row r="5" spans="1:6" ht="39.950000000000003" customHeight="1" x14ac:dyDescent="0.3">
      <c r="A5" s="53" t="s">
        <v>14</v>
      </c>
      <c r="B5" s="35"/>
      <c r="C5" s="36"/>
      <c r="D5" s="36"/>
      <c r="E5" s="6">
        <f>E6+E7</f>
        <v>15727751</v>
      </c>
      <c r="F5" s="19"/>
    </row>
    <row r="6" spans="1:6" ht="39.950000000000003" customHeight="1" x14ac:dyDescent="0.3">
      <c r="A6" s="20">
        <v>1</v>
      </c>
      <c r="B6" s="7">
        <v>45817</v>
      </c>
      <c r="C6" s="45" t="s">
        <v>17</v>
      </c>
      <c r="D6" s="45"/>
      <c r="E6" s="8">
        <v>8418236</v>
      </c>
      <c r="F6" s="17"/>
    </row>
    <row r="7" spans="1:6" ht="39.950000000000003" customHeight="1" x14ac:dyDescent="0.3">
      <c r="A7" s="20">
        <v>2</v>
      </c>
      <c r="B7" s="7">
        <v>45817</v>
      </c>
      <c r="C7" s="46" t="s">
        <v>18</v>
      </c>
      <c r="D7" s="47"/>
      <c r="E7" s="8">
        <v>7309515</v>
      </c>
      <c r="F7" s="17"/>
    </row>
    <row r="8" spans="1:6" ht="39.950000000000003" customHeight="1" x14ac:dyDescent="0.3">
      <c r="A8" s="51" t="s">
        <v>10</v>
      </c>
      <c r="B8" s="38"/>
      <c r="C8" s="38"/>
      <c r="D8" s="38"/>
      <c r="E8" s="38"/>
      <c r="F8" s="52"/>
    </row>
    <row r="9" spans="1:6" ht="39.950000000000003" customHeight="1" x14ac:dyDescent="0.3">
      <c r="A9" s="53" t="s">
        <v>5</v>
      </c>
      <c r="B9" s="35"/>
      <c r="C9" s="4" t="s">
        <v>7</v>
      </c>
      <c r="D9" s="4" t="s">
        <v>3</v>
      </c>
      <c r="E9" s="4" t="s">
        <v>11</v>
      </c>
      <c r="F9" s="19" t="s">
        <v>1</v>
      </c>
    </row>
    <row r="10" spans="1:6" ht="39.950000000000003" customHeight="1" x14ac:dyDescent="0.3">
      <c r="A10" s="53" t="s">
        <v>14</v>
      </c>
      <c r="B10" s="35"/>
      <c r="C10" s="40">
        <f>C13+E21</f>
        <v>21860570</v>
      </c>
      <c r="D10" s="41"/>
      <c r="E10" s="42"/>
      <c r="F10" s="17"/>
    </row>
    <row r="11" spans="1:6" ht="39.950000000000003" customHeight="1" x14ac:dyDescent="0.3">
      <c r="A11" s="48" t="s">
        <v>0</v>
      </c>
      <c r="B11" s="43" t="s">
        <v>0</v>
      </c>
      <c r="C11" s="5" t="s">
        <v>19</v>
      </c>
      <c r="D11" s="12">
        <v>45813</v>
      </c>
      <c r="E11" s="14">
        <v>3360000</v>
      </c>
      <c r="F11" s="17"/>
    </row>
    <row r="12" spans="1:6" ht="39.950000000000003" customHeight="1" x14ac:dyDescent="0.3">
      <c r="A12" s="49"/>
      <c r="B12" s="44"/>
      <c r="C12" s="5" t="s">
        <v>20</v>
      </c>
      <c r="D12" s="12">
        <v>45813</v>
      </c>
      <c r="E12" s="14">
        <v>15909600</v>
      </c>
      <c r="F12" s="17"/>
    </row>
    <row r="13" spans="1:6" ht="39.950000000000003" customHeight="1" x14ac:dyDescent="0.3">
      <c r="A13" s="50"/>
      <c r="B13" s="10" t="s">
        <v>13</v>
      </c>
      <c r="C13" s="31">
        <f>E11+E12</f>
        <v>19269600</v>
      </c>
      <c r="D13" s="32"/>
      <c r="E13" s="33"/>
      <c r="F13" s="17"/>
    </row>
    <row r="14" spans="1:6" ht="39.950000000000003" customHeight="1" x14ac:dyDescent="0.3">
      <c r="A14" s="48" t="s">
        <v>16</v>
      </c>
      <c r="B14" s="10">
        <v>1</v>
      </c>
      <c r="C14" s="30" t="s">
        <v>21</v>
      </c>
      <c r="D14" s="12">
        <v>45779</v>
      </c>
      <c r="E14" s="9">
        <v>311790</v>
      </c>
      <c r="F14" s="17"/>
    </row>
    <row r="15" spans="1:6" ht="39.950000000000003" customHeight="1" x14ac:dyDescent="0.3">
      <c r="A15" s="49"/>
      <c r="B15" s="10">
        <v>3</v>
      </c>
      <c r="C15" s="11" t="s">
        <v>22</v>
      </c>
      <c r="D15" s="12">
        <v>45800</v>
      </c>
      <c r="E15" s="28">
        <v>7410</v>
      </c>
      <c r="F15" s="17"/>
    </row>
    <row r="16" spans="1:6" ht="39.950000000000003" customHeight="1" x14ac:dyDescent="0.3">
      <c r="A16" s="49"/>
      <c r="B16" s="10">
        <v>4</v>
      </c>
      <c r="C16" s="11" t="s">
        <v>23</v>
      </c>
      <c r="D16" s="12">
        <v>45800</v>
      </c>
      <c r="E16" s="28">
        <v>840080</v>
      </c>
      <c r="F16" s="17"/>
    </row>
    <row r="17" spans="1:6" ht="39.950000000000003" customHeight="1" x14ac:dyDescent="0.3">
      <c r="A17" s="49"/>
      <c r="B17" s="10">
        <v>5</v>
      </c>
      <c r="C17" s="11" t="s">
        <v>24</v>
      </c>
      <c r="D17" s="12">
        <v>45800</v>
      </c>
      <c r="E17" s="28">
        <v>7180</v>
      </c>
      <c r="F17" s="17"/>
    </row>
    <row r="18" spans="1:6" ht="39.950000000000003" customHeight="1" x14ac:dyDescent="0.3">
      <c r="A18" s="49"/>
      <c r="B18" s="10">
        <v>6</v>
      </c>
      <c r="C18" s="11" t="s">
        <v>25</v>
      </c>
      <c r="D18" s="12">
        <v>45800</v>
      </c>
      <c r="E18" s="28">
        <v>719030</v>
      </c>
      <c r="F18" s="17"/>
    </row>
    <row r="19" spans="1:6" ht="39.950000000000003" customHeight="1" x14ac:dyDescent="0.3">
      <c r="A19" s="49"/>
      <c r="B19" s="10">
        <v>8</v>
      </c>
      <c r="C19" s="13" t="s">
        <v>26</v>
      </c>
      <c r="D19" s="12">
        <v>45805</v>
      </c>
      <c r="E19" s="28">
        <v>453630</v>
      </c>
      <c r="F19" s="17"/>
    </row>
    <row r="20" spans="1:6" ht="39.950000000000003" customHeight="1" x14ac:dyDescent="0.3">
      <c r="A20" s="50"/>
      <c r="B20" s="10">
        <v>9</v>
      </c>
      <c r="C20" s="15" t="s">
        <v>27</v>
      </c>
      <c r="D20" s="12">
        <v>45772</v>
      </c>
      <c r="E20" s="29">
        <v>251850</v>
      </c>
      <c r="F20" s="21"/>
    </row>
    <row r="21" spans="1:6" ht="39.950000000000003" customHeight="1" thickBot="1" x14ac:dyDescent="0.35">
      <c r="A21" s="22"/>
      <c r="B21" s="23" t="s">
        <v>13</v>
      </c>
      <c r="C21" s="24"/>
      <c r="D21" s="25"/>
      <c r="E21" s="26">
        <f>E14+E15+E16+E17+E18+E19+E20</f>
        <v>2590970</v>
      </c>
      <c r="F21" s="27"/>
    </row>
    <row r="22" spans="1:6" x14ac:dyDescent="0.3">
      <c r="E22" s="3"/>
    </row>
    <row r="23" spans="1:6" x14ac:dyDescent="0.3">
      <c r="E23" s="3"/>
    </row>
  </sheetData>
  <mergeCells count="17">
    <mergeCell ref="C6:D6"/>
    <mergeCell ref="C7:D7"/>
    <mergeCell ref="A8:F8"/>
    <mergeCell ref="A1:F1"/>
    <mergeCell ref="B2:C2"/>
    <mergeCell ref="E2:F2"/>
    <mergeCell ref="A3:E3"/>
    <mergeCell ref="C4:D4"/>
    <mergeCell ref="A5:B5"/>
    <mergeCell ref="C5:D5"/>
    <mergeCell ref="A14:A20"/>
    <mergeCell ref="A9:B9"/>
    <mergeCell ref="A10:B10"/>
    <mergeCell ref="C10:E10"/>
    <mergeCell ref="A11:A13"/>
    <mergeCell ref="B11:B12"/>
    <mergeCell ref="C13:E13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5월</vt:lpstr>
      <vt:lpstr>'5월'!Print_Area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2025-06-11T01:04:06Z</cp:lastPrinted>
  <dcterms:created xsi:type="dcterms:W3CDTF">2013-04-19T01:27:08Z</dcterms:created>
  <dcterms:modified xsi:type="dcterms:W3CDTF">2025-06-12T00:34:36Z</dcterms:modified>
  <cp:version>1200.0100.01</cp:version>
</cp:coreProperties>
</file>