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고양시니어클럽\2025년\4. 총무회계\14. 2025년 시장형 월별 사업추진현황 정보공개\시니어편의점\"/>
    </mc:Choice>
  </mc:AlternateContent>
  <xr:revisionPtr revIDLastSave="0" documentId="13_ncr:1_{365899EF-3738-4B39-80D8-E1E361BD8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월" sheetId="15" r:id="rId1"/>
  </sheets>
  <definedNames>
    <definedName name="_xlnm.Print_Area" localSheetId="0">'3월'!$A$1:$F$24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5" l="1"/>
  <c r="C11" i="15" s="1"/>
  <c r="E5" i="15"/>
  <c r="C14" i="15" l="1"/>
</calcChain>
</file>

<file path=xl/sharedStrings.xml><?xml version="1.0" encoding="utf-8"?>
<sst xmlns="http://schemas.openxmlformats.org/spreadsheetml/2006/main" count="38" uniqueCount="32">
  <si>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</si>
  <si>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</si>
  <si>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</si>
  <si>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</si>
  <si>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</si>
  <si>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</si>
  <si>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</si>
  <si>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</si>
  <si>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</si>
  <si>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</si>
  <si>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</si>
  <si>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</si>
  <si>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</si>
  <si>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</si>
  <si>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</si>
  <si>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</si>
  <si>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</si>
  <si>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기타운영비</t>
    <phoneticPr fontId="2" type="noConversion"/>
  </si>
  <si>
    <t>시니어편의점 3월 사업추진현황 정보공개 (3월 31일 기준)</t>
    <phoneticPr fontId="2" type="noConversion"/>
  </si>
  <si>
    <t>시니어편의점 중산산들점 3월 정산금</t>
    <phoneticPr fontId="2" type="noConversion"/>
  </si>
  <si>
    <t>시니어편의점 주엽한사랑점 3월 정산금</t>
    <phoneticPr fontId="2" type="noConversion"/>
  </si>
  <si>
    <t>3월 보조금 인건비 지급</t>
    <phoneticPr fontId="2" type="noConversion"/>
  </si>
  <si>
    <t>3월 수익금 인건비 지급</t>
    <phoneticPr fontId="2" type="noConversion"/>
  </si>
  <si>
    <t>시니어편의점 2월 사회보험료 납부</t>
    <phoneticPr fontId="2" type="noConversion"/>
  </si>
  <si>
    <t>중산산들점 3월 전화요금</t>
    <phoneticPr fontId="2" type="noConversion"/>
  </si>
  <si>
    <t xml:space="preserve">중산산들점 3월 전기요금 </t>
    <phoneticPr fontId="2" type="noConversion"/>
  </si>
  <si>
    <t>중산산들점 3월 일반관리비</t>
    <phoneticPr fontId="2" type="noConversion"/>
  </si>
  <si>
    <t>주엽한사랑점 3월 전화요금</t>
    <phoneticPr fontId="2" type="noConversion"/>
  </si>
  <si>
    <t>주엽한사랑점 3월 전기요금</t>
    <phoneticPr fontId="2" type="noConversion"/>
  </si>
  <si>
    <t>주엽한사랑점 3월 일반관리비</t>
    <phoneticPr fontId="2" type="noConversion"/>
  </si>
  <si>
    <t>꽃박람회 티켓</t>
    <phoneticPr fontId="2" type="noConversion"/>
  </si>
  <si>
    <t>시니어편의점 잡수입(카드포인트)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</si>
</sst>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7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sz val="14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1" fontId="3" fillId="0" borderId="5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righ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41" fontId="3" fillId="0" borderId="20" xfId="0" applyNumberFormat="1" applyFont="1" applyBorder="1">
      <alignment vertical="center"/>
    </xf>
    <xf numFmtId="41" fontId="3" fillId="0" borderId="21" xfId="0" applyNumberFormat="1" applyFont="1" applyBorder="1">
      <alignment vertical="center"/>
    </xf>
    <xf numFmtId="41" fontId="3" fillId="0" borderId="22" xfId="0" applyNumberFormat="1" applyFont="1" applyBorder="1">
      <alignment vertical="center"/>
    </xf>
    <xf numFmtId="0" fontId="3" fillId="0" borderId="23" xfId="0" applyFont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1" fontId="5" fillId="0" borderId="5" xfId="0" applyNumberFormat="1" applyFont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600F-C725-49CE-82C0-C61AD68ACFCB}">
  <dimension ref="A1:F26"/>
  <sheetViews>
    <sheetView tabSelected="1" view="pageBreakPreview" zoomScale="80" zoomScaleNormal="100" zoomScaleSheetLayoutView="80" workbookViewId="0">
      <selection activeCell="L11" sqref="L11"/>
    </sheetView>
  </sheetViews>
  <sheetFormatPr defaultColWidth="9" defaultRowHeight="16.5" x14ac:dyDescent="0.3"/>
  <cols>
    <col min="1" max="1" width="13.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60" customHeight="1" x14ac:dyDescent="0.3">
      <c r="A1" s="63" t="s">
        <v>18</v>
      </c>
      <c r="B1" s="64"/>
      <c r="C1" s="64"/>
      <c r="D1" s="64"/>
      <c r="E1" s="64"/>
      <c r="F1" s="65"/>
    </row>
    <row r="2" spans="1:6" ht="39.950000000000003" customHeight="1" x14ac:dyDescent="0.3">
      <c r="A2" s="23" t="s">
        <v>6</v>
      </c>
      <c r="B2" s="44" t="s">
        <v>4</v>
      </c>
      <c r="C2" s="44"/>
      <c r="D2" s="4" t="s">
        <v>16</v>
      </c>
      <c r="E2" s="44" t="s">
        <v>2</v>
      </c>
      <c r="F2" s="66"/>
    </row>
    <row r="3" spans="1:6" ht="39.950000000000003" customHeight="1" x14ac:dyDescent="0.3">
      <c r="A3" s="60" t="s">
        <v>8</v>
      </c>
      <c r="B3" s="45"/>
      <c r="C3" s="45"/>
      <c r="D3" s="45"/>
      <c r="E3" s="46"/>
      <c r="F3" s="25"/>
    </row>
    <row r="4" spans="1:6" ht="39.950000000000003" customHeight="1" x14ac:dyDescent="0.3">
      <c r="A4" s="23" t="s">
        <v>13</v>
      </c>
      <c r="B4" s="4" t="s">
        <v>3</v>
      </c>
      <c r="C4" s="41" t="s">
        <v>9</v>
      </c>
      <c r="D4" s="42"/>
      <c r="E4" s="4" t="s">
        <v>12</v>
      </c>
      <c r="F4" s="26" t="s">
        <v>1</v>
      </c>
    </row>
    <row r="5" spans="1:6" ht="39.950000000000003" customHeight="1" x14ac:dyDescent="0.3">
      <c r="A5" s="62" t="s">
        <v>15</v>
      </c>
      <c r="B5" s="42"/>
      <c r="C5" s="43"/>
      <c r="D5" s="43"/>
      <c r="E5" s="6">
        <f>E6+E7+E8</f>
        <v>15230605</v>
      </c>
      <c r="F5" s="26"/>
    </row>
    <row r="6" spans="1:6" ht="39.950000000000003" customHeight="1" x14ac:dyDescent="0.3">
      <c r="A6" s="27">
        <v>1</v>
      </c>
      <c r="B6" s="7">
        <v>45744</v>
      </c>
      <c r="C6" s="58" t="s">
        <v>31</v>
      </c>
      <c r="D6" s="59"/>
      <c r="E6" s="18">
        <v>84174</v>
      </c>
      <c r="F6" s="28"/>
    </row>
    <row r="7" spans="1:6" ht="39.950000000000003" customHeight="1" x14ac:dyDescent="0.3">
      <c r="A7" s="29">
        <v>2</v>
      </c>
      <c r="B7" s="7">
        <v>45756</v>
      </c>
      <c r="C7" s="52" t="s">
        <v>19</v>
      </c>
      <c r="D7" s="52"/>
      <c r="E7" s="8">
        <v>8248013</v>
      </c>
      <c r="F7" s="24"/>
    </row>
    <row r="8" spans="1:6" ht="39.950000000000003" customHeight="1" x14ac:dyDescent="0.3">
      <c r="A8" s="30">
        <v>3</v>
      </c>
      <c r="B8" s="7">
        <v>45756</v>
      </c>
      <c r="C8" s="53" t="s">
        <v>20</v>
      </c>
      <c r="D8" s="54"/>
      <c r="E8" s="8">
        <v>6898418</v>
      </c>
      <c r="F8" s="24"/>
    </row>
    <row r="9" spans="1:6" ht="39.950000000000003" customHeight="1" x14ac:dyDescent="0.3">
      <c r="A9" s="60" t="s">
        <v>11</v>
      </c>
      <c r="B9" s="45"/>
      <c r="C9" s="45"/>
      <c r="D9" s="45"/>
      <c r="E9" s="45"/>
      <c r="F9" s="61"/>
    </row>
    <row r="10" spans="1:6" ht="39.950000000000003" customHeight="1" x14ac:dyDescent="0.3">
      <c r="A10" s="62" t="s">
        <v>5</v>
      </c>
      <c r="B10" s="42"/>
      <c r="C10" s="4" t="s">
        <v>7</v>
      </c>
      <c r="D10" s="4" t="s">
        <v>3</v>
      </c>
      <c r="E10" s="4" t="s">
        <v>12</v>
      </c>
      <c r="F10" s="26" t="s">
        <v>1</v>
      </c>
    </row>
    <row r="11" spans="1:6" ht="39.950000000000003" customHeight="1" x14ac:dyDescent="0.3">
      <c r="A11" s="62" t="s">
        <v>15</v>
      </c>
      <c r="B11" s="42"/>
      <c r="C11" s="47">
        <f>C14+E24</f>
        <v>21748200</v>
      </c>
      <c r="D11" s="48"/>
      <c r="E11" s="49"/>
      <c r="F11" s="24"/>
    </row>
    <row r="12" spans="1:6" ht="39.950000000000003" customHeight="1" x14ac:dyDescent="0.3">
      <c r="A12" s="55" t="s">
        <v>0</v>
      </c>
      <c r="B12" s="50" t="s">
        <v>0</v>
      </c>
      <c r="C12" s="5" t="s">
        <v>21</v>
      </c>
      <c r="D12" s="13">
        <v>45751</v>
      </c>
      <c r="E12" s="17">
        <v>3360000</v>
      </c>
      <c r="F12" s="24"/>
    </row>
    <row r="13" spans="1:6" ht="39.950000000000003" customHeight="1" x14ac:dyDescent="0.3">
      <c r="A13" s="56"/>
      <c r="B13" s="51"/>
      <c r="C13" s="5" t="s">
        <v>22</v>
      </c>
      <c r="D13" s="13">
        <v>45751</v>
      </c>
      <c r="E13" s="17">
        <v>14868000</v>
      </c>
      <c r="F13" s="24"/>
    </row>
    <row r="14" spans="1:6" ht="39.950000000000003" customHeight="1" x14ac:dyDescent="0.3">
      <c r="A14" s="57"/>
      <c r="B14" s="10" t="s">
        <v>14</v>
      </c>
      <c r="C14" s="38">
        <f>E12+E13</f>
        <v>18228000</v>
      </c>
      <c r="D14" s="39"/>
      <c r="E14" s="40"/>
      <c r="F14" s="24"/>
    </row>
    <row r="15" spans="1:6" ht="39.950000000000003" customHeight="1" x14ac:dyDescent="0.3">
      <c r="A15" s="55" t="s">
        <v>17</v>
      </c>
      <c r="B15" s="10">
        <v>1</v>
      </c>
      <c r="C15" s="11" t="s">
        <v>23</v>
      </c>
      <c r="D15" s="13">
        <v>45721</v>
      </c>
      <c r="E15" s="9">
        <v>485430</v>
      </c>
      <c r="F15" s="24"/>
    </row>
    <row r="16" spans="1:6" ht="39.950000000000003" customHeight="1" x14ac:dyDescent="0.3">
      <c r="A16" s="56"/>
      <c r="B16" s="10">
        <v>2</v>
      </c>
      <c r="C16" s="11" t="s">
        <v>30</v>
      </c>
      <c r="D16" s="13">
        <v>45735</v>
      </c>
      <c r="E16" s="9">
        <v>350000</v>
      </c>
      <c r="F16" s="24"/>
    </row>
    <row r="17" spans="1:6" ht="39.950000000000003" customHeight="1" x14ac:dyDescent="0.3">
      <c r="A17" s="56"/>
      <c r="B17" s="10">
        <v>3</v>
      </c>
      <c r="C17" s="12" t="s">
        <v>24</v>
      </c>
      <c r="D17" s="13">
        <v>45741</v>
      </c>
      <c r="E17" s="14">
        <v>5820</v>
      </c>
      <c r="F17" s="24"/>
    </row>
    <row r="18" spans="1:6" ht="39.950000000000003" customHeight="1" x14ac:dyDescent="0.3">
      <c r="A18" s="56"/>
      <c r="B18" s="10">
        <v>4</v>
      </c>
      <c r="C18" s="12" t="s">
        <v>25</v>
      </c>
      <c r="D18" s="13">
        <v>45741</v>
      </c>
      <c r="E18" s="15">
        <v>1074280</v>
      </c>
      <c r="F18" s="24"/>
    </row>
    <row r="19" spans="1:6" ht="39.950000000000003" customHeight="1" x14ac:dyDescent="0.3">
      <c r="A19" s="56"/>
      <c r="B19" s="10">
        <v>5</v>
      </c>
      <c r="C19" s="12" t="s">
        <v>26</v>
      </c>
      <c r="D19" s="13">
        <v>45741</v>
      </c>
      <c r="E19" s="15">
        <v>150000</v>
      </c>
      <c r="F19" s="24"/>
    </row>
    <row r="20" spans="1:6" ht="39.950000000000003" customHeight="1" x14ac:dyDescent="0.3">
      <c r="A20" s="56"/>
      <c r="B20" s="10">
        <v>6</v>
      </c>
      <c r="C20" s="12" t="s">
        <v>27</v>
      </c>
      <c r="D20" s="13">
        <v>45741</v>
      </c>
      <c r="E20" s="15">
        <v>7730</v>
      </c>
      <c r="F20" s="24"/>
    </row>
    <row r="21" spans="1:6" ht="39.950000000000003" customHeight="1" x14ac:dyDescent="0.3">
      <c r="A21" s="56"/>
      <c r="B21" s="10">
        <v>7</v>
      </c>
      <c r="C21" s="12" t="s">
        <v>28</v>
      </c>
      <c r="D21" s="13">
        <v>45741</v>
      </c>
      <c r="E21" s="15">
        <v>884930</v>
      </c>
      <c r="F21" s="24"/>
    </row>
    <row r="22" spans="1:6" ht="39.950000000000003" customHeight="1" x14ac:dyDescent="0.3">
      <c r="A22" s="56"/>
      <c r="B22" s="10">
        <v>8</v>
      </c>
      <c r="C22" s="16" t="s">
        <v>29</v>
      </c>
      <c r="D22" s="13">
        <v>45741</v>
      </c>
      <c r="E22" s="15">
        <v>314150</v>
      </c>
      <c r="F22" s="24"/>
    </row>
    <row r="23" spans="1:6" ht="39.950000000000003" customHeight="1" x14ac:dyDescent="0.3">
      <c r="A23" s="56"/>
      <c r="B23" s="19">
        <v>9</v>
      </c>
      <c r="C23" s="20" t="s">
        <v>10</v>
      </c>
      <c r="D23" s="21">
        <v>45741</v>
      </c>
      <c r="E23" s="22">
        <v>247860</v>
      </c>
      <c r="F23" s="31"/>
    </row>
    <row r="24" spans="1:6" ht="39.950000000000003" customHeight="1" thickBot="1" x14ac:dyDescent="0.35">
      <c r="A24" s="32"/>
      <c r="B24" s="33" t="s">
        <v>14</v>
      </c>
      <c r="C24" s="34"/>
      <c r="D24" s="35"/>
      <c r="E24" s="36">
        <f>E15+E16+E17+E18+E19+E20+E21+E22+E23</f>
        <v>3520200</v>
      </c>
      <c r="F24" s="37"/>
    </row>
    <row r="25" spans="1:6" x14ac:dyDescent="0.3">
      <c r="E25" s="3"/>
    </row>
    <row r="26" spans="1:6" x14ac:dyDescent="0.3">
      <c r="E26" s="3"/>
    </row>
  </sheetData>
  <mergeCells count="18">
    <mergeCell ref="A5:B5"/>
    <mergeCell ref="C5:D5"/>
    <mergeCell ref="A1:F1"/>
    <mergeCell ref="B2:C2"/>
    <mergeCell ref="E2:F2"/>
    <mergeCell ref="A3:E3"/>
    <mergeCell ref="C4:D4"/>
    <mergeCell ref="A12:A14"/>
    <mergeCell ref="B12:B13"/>
    <mergeCell ref="C14:E14"/>
    <mergeCell ref="C6:D6"/>
    <mergeCell ref="A15:A23"/>
    <mergeCell ref="C7:D7"/>
    <mergeCell ref="C8:D8"/>
    <mergeCell ref="A9:F9"/>
    <mergeCell ref="A10:B10"/>
    <mergeCell ref="A11:B11"/>
    <mergeCell ref="C11:E11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2025-04-09T06:54:13Z</cp:lastPrinted>
  <dcterms:created xsi:type="dcterms:W3CDTF">2013-04-19T01:27:08Z</dcterms:created>
  <dcterms:modified xsi:type="dcterms:W3CDTF">2025-04-11T00:33:13Z</dcterms:modified>
  <cp:version>1200.0100.01</cp:version>
</cp:coreProperties>
</file>