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\\Senior-server\시니어클럽\고양시니어클럽\2024년\4.총무회계\2024년 시장형 월별 사업추진현황 정보공개\급식도우미\"/>
    </mc:Choice>
  </mc:AlternateContent>
  <x:bookViews>
    <x:workbookView xWindow="0" yWindow="0" windowWidth="14115" windowHeight="11430"/>
  </x:bookViews>
  <x:sheets>
    <x:sheet name="Sheet1" sheetId="1" r:id="rId4"/>
  </x:sheets>
  <x:definedNames>
    <x:definedName name="_xlnm.Print_Area" localSheetId="0">Sheet1!$A$1:$F$48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<x:sst xmlns:r="http://schemas.openxmlformats.org/officeDocument/2006/relationships" xmlns:c="http://schemas.openxmlformats.org/drawingml/2006/chart" xmlns:x="http://schemas.openxmlformats.org/spreadsheetml/2006/main" count="93" uniqueCount="42">
  <x:si>
    <x:t>학교급식도우미 서비스이용료 입금</x:t>
  </x:si>
  <x:si>
    <x:t>총계</x:t>
  </x:si>
  <x:si>
    <x:t>소계</x:t>
  </x:si>
  <x:si>
    <x:t>비고</x:t>
  </x:si>
  <x:si>
    <x:t>허재정</x:t>
  </x:si>
  <x:si>
    <x:t>날짜</x:t>
  </x:si>
  <x:si>
    <x:t>재료비</x:t>
  </x:si>
  <x:si>
    <x:t>금액</x:t>
  </x:si>
  <x:si>
    <x:t>인건비</x:t>
  </x:si>
  <x:si>
    <x:t>연번</x:t>
  </x:si>
  <x:si>
    <x:t>담당자</x:t>
  </x:si>
  <x:si>
    <x:t>학교급식도우미 사업단 3월 사업추진현황 정보공개 (3월 31일 기준)</x:t>
  </x:si>
  <x:si>
    <x:t>□ 지출(보조금+매출) 현황</x:t>
  </x:si>
  <x:si>
    <x:t>□ 수입(매출) 현황</x:t>
  </x:si>
  <x:si>
    <x:t>수입항목(매출처)</x:t>
  </x:si>
  <x:si>
    <x:t>2024.03.26.</x:t>
  </x:si>
  <x:si>
    <x:t>2024.03.05</x:t>
  </x:si>
  <x:si>
    <x:t>2024.03.20.</x:t>
  </x:si>
  <x:si>
    <x:t>2024.03.14.</x:t>
  </x:si>
  <x:si>
    <x:t>2024.03.13.</x:t>
  </x:si>
  <x:si>
    <x:t>2024.03.18.</x:t>
  </x:si>
  <x:si>
    <x:t>2024. 4. 5.</x:t>
  </x:si>
  <x:si>
    <x:t>2024.03.15.</x:t>
  </x:si>
  <x:si>
    <x:t>2024.03.25.</x:t>
  </x:si>
  <x:si>
    <x:t>2024.03.21.</x:t>
  </x:si>
  <x:si>
    <x:t>2024.03.22.</x:t>
  </x:si>
  <x:si>
    <x:t>2024.03.20</x:t>
  </x:si>
  <x:si>
    <x:t>학교급식도우미 수요처 서비스이용료 과납금으로 반환 이체</x:t>
  </x:si>
  <x:si>
    <x:t>학교급식도우미 사업단 참여자 3월 보조금 인건비 지급</x:t>
  </x:si>
  <x:si>
    <x:t>학교급식도우미 사업단 참여자 꽃박람회 입장권 구입비 지급</x:t>
  </x:si>
  <x:si>
    <x:t>학교급식도우미 사업단 참여자 3월 수익금 인건비 지급</x:t>
  </x:si>
  <x:si>
    <x:t>학교급식도우미 수요처 서비스이용료 이체오류로 반환 이체</x:t>
  </x:si>
  <x:si>
    <x:t>학교급식도우미 사업단 2월 사회보험료 납부</x:t>
  </x:si>
  <x:si>
    <x:t>학교급식도우미 서비스이용료 이체오류 입금</x:t>
  </x:si>
  <x:si>
    <x:t>기타운영비</x:t>
  </x:si>
  <x:si>
    <x:t>사업단명</x:t>
  </x:si>
  <x:si>
    <x:t>시설투자비</x:t>
  </x:si>
  <x:si>
    <x:t>세부내역</x:t>
  </x:si>
  <x:si>
    <x:t>장비구입비</x:t>
  </x:si>
  <x:si>
    <x:t>학교급식도우미</x:t>
  </x:si>
  <x:si>
    <x:t>항목구분</x:t>
  </x:si>
  <x:si>
    <x:t>학교급식도우미 서비스이용료 착오 이체로 반환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</x:si>
</x:sst>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/m\/d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</x:font>
    <x:font>
      <x:name val="굴림체"/>
      <x:sz val="11"/>
      <x:color rgb="ff191919"/>
    </x:font>
    <x:font>
      <x:name val="굴림체"/>
      <x:sz val="20"/>
      <x:color rgb="ff191919"/>
      <x:b val="1"/>
    </x:font>
    <x:font>
      <x:name val="굴림체"/>
      <x:sz val="12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9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6" fillId="3" borderId="1" xfId="1" applyNumberFormat="1" applyFont="1" applyFill="1" applyBorder="1" applyAlignment="1">
      <x:alignment horizontal="general" vertical="center" wrapText="1"/>
    </x:xf>
    <x:xf numFmtId="41" fontId="6" fillId="3" borderId="1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2" xfId="0" applyNumberFormat="1" applyFont="1" applyBorder="1" applyAlignment="1">
      <x:alignment horizontal="left" vertical="center"/>
    </x:xf>
    <x:xf numFmtId="0" fontId="7" fillId="0" borderId="4" xfId="0" applyNumberFormat="1" applyFont="1" applyBorder="1" applyAlignment="1">
      <x:alignment horizontal="left" vertical="center"/>
    </x:xf>
    <x:xf numFmtId="0" fontId="7" fillId="0" borderId="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3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50"/>
  <x:sheetViews>
    <x:sheetView tabSelected="1" view="pageBreakPreview" topLeftCell="A25" zoomScale="85" zoomScaleNormal="85" zoomScaleSheetLayoutView="100" workbookViewId="0">
      <x:selection activeCell="E52" activeCellId="0" sqref="E52:E52"/>
    </x:sheetView>
  </x:sheetViews>
  <x:sheetFormatPr defaultColWidth="9.00390625" defaultRowHeight="16.39999999999999857891"/>
  <x:cols>
    <x:col min="1" max="1" width="11.875" style="1" customWidth="1"/>
    <x:col min="2" max="2" width="14.75" style="1" customWidth="1"/>
    <x:col min="3" max="3" width="55.625" style="1" customWidth="1"/>
    <x:col min="4" max="4" width="13.25" style="1" customWidth="1"/>
    <x:col min="5" max="5" width="18" style="2" customWidth="1"/>
    <x:col min="6" max="6" width="13.875" style="1" customWidth="1"/>
    <x:col min="7" max="16384" width="9" style="1"/>
  </x:cols>
  <x:sheetData>
    <x:row r="1" spans="1:6" customFormat="1" ht="45" customHeight="1">
      <x:c r="A1" s="26" t="s">
        <x:v>11</x:v>
      </x:c>
      <x:c r="B1" s="27"/>
      <x:c r="C1" s="27"/>
      <x:c r="D1" s="27"/>
      <x:c r="E1" s="27"/>
      <x:c r="F1" s="28"/>
    </x:row>
    <x:row r="2" spans="1:6" ht="36" customHeight="1">
      <x:c r="A2" s="4" t="s">
        <x:v>35</x:v>
      </x:c>
      <x:c r="B2" s="29" t="s">
        <x:v>39</x:v>
      </x:c>
      <x:c r="C2" s="30"/>
      <x:c r="D2" s="4" t="s">
        <x:v>10</x:v>
      </x:c>
      <x:c r="E2" s="29" t="s">
        <x:v>4</x:v>
      </x:c>
      <x:c r="F2" s="30"/>
    </x:row>
    <x:row r="3" spans="1:6" ht="36" customHeight="1">
      <x:c r="A3" s="23" t="s">
        <x:v>13</x:v>
      </x:c>
      <x:c r="B3" s="24"/>
      <x:c r="C3" s="24"/>
      <x:c r="D3" s="24"/>
      <x:c r="E3" s="25"/>
      <x:c r="F3" s="5"/>
    </x:row>
    <x:row r="4" spans="1:6" ht="36" customHeight="1">
      <x:c r="A4" s="4" t="s">
        <x:v>9</x:v>
      </x:c>
      <x:c r="B4" s="4" t="s">
        <x:v>5</x:v>
      </x:c>
      <x:c r="C4" s="21" t="s">
        <x:v>14</x:v>
      </x:c>
      <x:c r="D4" s="22"/>
      <x:c r="E4" s="4" t="s">
        <x:v>7</x:v>
      </x:c>
      <x:c r="F4" s="4" t="s">
        <x:v>3</x:v>
      </x:c>
    </x:row>
    <x:row r="5" spans="1:6" ht="36" customHeight="1">
      <x:c r="A5" s="21" t="s">
        <x:v>1</x:v>
      </x:c>
      <x:c r="B5" s="22"/>
      <x:c r="C5" s="21"/>
      <x:c r="D5" s="22"/>
      <x:c r="E5" s="16">
        <x:f>SUM(E6:E33)</x:f>
        <x:v>132000000</x:v>
      </x:c>
      <x:c r="F5" s="4"/>
    </x:row>
    <x:row r="6" spans="1:6" ht="36" customHeight="1">
      <x:c r="A6" s="5">
        <x:v>1</x:v>
      </x:c>
      <x:c r="B6" s="13" t="s">
        <x:v>19</x:v>
      </x:c>
      <x:c r="C6" s="19" t="s">
        <x:v>0</x:v>
      </x:c>
      <x:c r="D6" s="20"/>
      <x:c r="E6" s="17">
        <x:v>8250000</x:v>
      </x:c>
      <x:c r="F6" s="7"/>
    </x:row>
    <x:row r="7" spans="1:6" ht="36" customHeight="1">
      <x:c r="A7" s="5">
        <x:v>2</x:v>
      </x:c>
      <x:c r="B7" s="13" t="s">
        <x:v>19</x:v>
      </x:c>
      <x:c r="C7" s="19" t="s">
        <x:v>0</x:v>
      </x:c>
      <x:c r="D7" s="20"/>
      <x:c r="E7" s="17">
        <x:v>11000000</x:v>
      </x:c>
      <x:c r="F7" s="7"/>
    </x:row>
    <x:row r="8" spans="1:6" ht="36" customHeight="1">
      <x:c r="A8" s="5">
        <x:v>3</x:v>
      </x:c>
      <x:c r="B8" s="13" t="s">
        <x:v>18</x:v>
      </x:c>
      <x:c r="C8" s="19" t="s">
        <x:v>0</x:v>
      </x:c>
      <x:c r="D8" s="20"/>
      <x:c r="E8" s="17">
        <x:v>8250000</x:v>
      </x:c>
      <x:c r="F8" s="7"/>
    </x:row>
    <x:row r="9" spans="1:6" ht="36" customHeight="1">
      <x:c r="A9" s="5">
        <x:v>4</x:v>
      </x:c>
      <x:c r="B9" s="13" t="s">
        <x:v>18</x:v>
      </x:c>
      <x:c r="C9" s="19" t="s">
        <x:v>0</x:v>
      </x:c>
      <x:c r="D9" s="20"/>
      <x:c r="E9" s="17">
        <x:v>8250000</x:v>
      </x:c>
      <x:c r="F9" s="7"/>
    </x:row>
    <x:row r="10" spans="1:6" ht="36" customHeight="1">
      <x:c r="A10" s="5">
        <x:v>5</x:v>
      </x:c>
      <x:c r="B10" s="13" t="s">
        <x:v>22</x:v>
      </x:c>
      <x:c r="C10" s="19" t="s">
        <x:v>0</x:v>
      </x:c>
      <x:c r="D10" s="20"/>
      <x:c r="E10" s="17">
        <x:v>5500000</x:v>
      </x:c>
      <x:c r="F10" s="7"/>
    </x:row>
    <x:row r="11" spans="1:6" ht="36" customHeight="1">
      <x:c r="A11" s="5">
        <x:v>6</x:v>
      </x:c>
      <x:c r="B11" s="13" t="s">
        <x:v>22</x:v>
      </x:c>
      <x:c r="C11" s="19" t="s">
        <x:v>0</x:v>
      </x:c>
      <x:c r="D11" s="20"/>
      <x:c r="E11" s="17">
        <x:v>5500000</x:v>
      </x:c>
      <x:c r="F11" s="7"/>
    </x:row>
    <x:row r="12" spans="1:6" ht="36" customHeight="1">
      <x:c r="A12" s="5">
        <x:v>7</x:v>
      </x:c>
      <x:c r="B12" s="13" t="s">
        <x:v>22</x:v>
      </x:c>
      <x:c r="C12" s="19" t="s">
        <x:v>0</x:v>
      </x:c>
      <x:c r="D12" s="20"/>
      <x:c r="E12" s="17">
        <x:v>5500000</x:v>
      </x:c>
      <x:c r="F12" s="7"/>
    </x:row>
    <x:row r="13" spans="1:6" ht="36" customHeight="1">
      <x:c r="A13" s="5">
        <x:v>8</x:v>
      </x:c>
      <x:c r="B13" s="13" t="s">
        <x:v>22</x:v>
      </x:c>
      <x:c r="C13" s="19" t="s">
        <x:v>0</x:v>
      </x:c>
      <x:c r="D13" s="20"/>
      <x:c r="E13" s="17">
        <x:v>5500000</x:v>
      </x:c>
      <x:c r="F13" s="7"/>
    </x:row>
    <x:row r="14" spans="1:6" ht="36" customHeight="1">
      <x:c r="A14" s="5">
        <x:v>9</x:v>
      </x:c>
      <x:c r="B14" s="13" t="s">
        <x:v>22</x:v>
      </x:c>
      <x:c r="C14" s="19" t="s">
        <x:v>0</x:v>
      </x:c>
      <x:c r="D14" s="20"/>
      <x:c r="E14" s="17">
        <x:v>5500000</x:v>
      </x:c>
      <x:c r="F14" s="7"/>
    </x:row>
    <x:row r="15" spans="1:6" ht="36" customHeight="1">
      <x:c r="A15" s="5">
        <x:v>10</x:v>
      </x:c>
      <x:c r="B15" s="13" t="s">
        <x:v>22</x:v>
      </x:c>
      <x:c r="C15" s="19" t="s">
        <x:v>0</x:v>
      </x:c>
      <x:c r="D15" s="20"/>
      <x:c r="E15" s="17">
        <x:v>5500000</x:v>
      </x:c>
      <x:c r="F15" s="7"/>
    </x:row>
    <x:row r="16" spans="1:6" ht="36" customHeight="1">
      <x:c r="A16" s="5">
        <x:v>11</x:v>
      </x:c>
      <x:c r="B16" s="13" t="s">
        <x:v>20</x:v>
      </x:c>
      <x:c r="C16" s="19" t="s">
        <x:v>0</x:v>
      </x:c>
      <x:c r="D16" s="20"/>
      <x:c r="E16" s="17">
        <x:v>5500000</x:v>
      </x:c>
      <x:c r="F16" s="7"/>
    </x:row>
    <x:row r="17" spans="1:6" ht="36" customHeight="1">
      <x:c r="A17" s="5">
        <x:v>12</x:v>
      </x:c>
      <x:c r="B17" s="13" t="s">
        <x:v>20</x:v>
      </x:c>
      <x:c r="C17" s="19" t="s">
        <x:v>0</x:v>
      </x:c>
      <x:c r="D17" s="20"/>
      <x:c r="E17" s="17">
        <x:v>11000000</x:v>
      </x:c>
      <x:c r="F17" s="7"/>
    </x:row>
    <x:row r="18" spans="1:6" ht="36" customHeight="1">
      <x:c r="A18" s="5">
        <x:v>13</x:v>
      </x:c>
      <x:c r="B18" s="13" t="s">
        <x:v>20</x:v>
      </x:c>
      <x:c r="C18" s="19" t="s">
        <x:v>0</x:v>
      </x:c>
      <x:c r="D18" s="20"/>
      <x:c r="E18" s="17">
        <x:v>5500000</x:v>
      </x:c>
      <x:c r="F18" s="7"/>
    </x:row>
    <x:row r="19" spans="1:6" ht="36" customHeight="1">
      <x:c r="A19" s="5">
        <x:v>14</x:v>
      </x:c>
      <x:c r="B19" s="13" t="s">
        <x:v>20</x:v>
      </x:c>
      <x:c r="C19" s="19" t="s">
        <x:v>0</x:v>
      </x:c>
      <x:c r="D19" s="20"/>
      <x:c r="E19" s="17">
        <x:v>8250000</x:v>
      </x:c>
      <x:c r="F19" s="7"/>
    </x:row>
    <x:row r="20" spans="1:6" ht="36" customHeight="1">
      <x:c r="A20" s="5">
        <x:v>15</x:v>
      </x:c>
      <x:c r="B20" s="13" t="s">
        <x:v>17</x:v>
      </x:c>
      <x:c r="C20" s="19" t="s">
        <x:v>0</x:v>
      </x:c>
      <x:c r="D20" s="20"/>
      <x:c r="E20" s="17">
        <x:v>11000000</x:v>
      </x:c>
      <x:c r="F20" s="7"/>
    </x:row>
    <x:row r="21" spans="1:6" ht="36" customHeight="1">
      <x:c r="A21" s="5">
        <x:v>16</x:v>
      </x:c>
      <x:c r="B21" s="13" t="s">
        <x:v>17</x:v>
      </x:c>
      <x:c r="C21" s="19" t="s">
        <x:v>0</x:v>
      </x:c>
      <x:c r="D21" s="20"/>
      <x:c r="E21" s="17">
        <x:v>2750000</x:v>
      </x:c>
      <x:c r="F21" s="7"/>
    </x:row>
    <x:row r="22" spans="1:6" ht="36" customHeight="1">
      <x:c r="A22" s="5">
        <x:v>17</x:v>
      </x:c>
      <x:c r="B22" s="13" t="s">
        <x:v>17</x:v>
      </x:c>
      <x:c r="C22" s="19" t="s">
        <x:v>0</x:v>
      </x:c>
      <x:c r="D22" s="20"/>
      <x:c r="E22" s="17">
        <x:v>5500000</x:v>
      </x:c>
      <x:c r="F22" s="7"/>
    </x:row>
    <x:row r="23" spans="1:6" ht="36" customHeight="1">
      <x:c r="A23" s="5">
        <x:v>18</x:v>
      </x:c>
      <x:c r="B23" s="13" t="s">
        <x:v>24</x:v>
      </x:c>
      <x:c r="C23" s="19" t="s">
        <x:v>0</x:v>
      </x:c>
      <x:c r="D23" s="20"/>
      <x:c r="E23" s="17">
        <x:v>2750000</x:v>
      </x:c>
      <x:c r="F23" s="7"/>
    </x:row>
    <x:row r="24" spans="1:6" ht="36" customHeight="1">
      <x:c r="A24" s="5">
        <x:v>19</x:v>
      </x:c>
      <x:c r="B24" s="13" t="s">
        <x:v>24</x:v>
      </x:c>
      <x:c r="C24" s="19" t="s">
        <x:v>0</x:v>
      </x:c>
      <x:c r="D24" s="20"/>
      <x:c r="E24" s="17">
        <x:v>5500000</x:v>
      </x:c>
      <x:c r="F24" s="7"/>
    </x:row>
    <x:row r="25" spans="1:6" ht="36" customHeight="1">
      <x:c r="A25" s="5">
        <x:v>20</x:v>
      </x:c>
      <x:c r="B25" s="13" t="s">
        <x:v>24</x:v>
      </x:c>
      <x:c r="C25" s="19" t="s">
        <x:v>33</x:v>
      </x:c>
      <x:c r="D25" s="20"/>
      <x:c r="E25" s="17">
        <x:v>50000</x:v>
      </x:c>
      <x:c r="F25" s="7"/>
    </x:row>
    <x:row r="26" spans="1:6" ht="36" customHeight="1">
      <x:c r="A26" s="5">
        <x:v>21</x:v>
      </x:c>
      <x:c r="B26" s="13" t="s">
        <x:v>25</x:v>
      </x:c>
      <x:c r="C26" s="19" t="s">
        <x:v>0</x:v>
      </x:c>
      <x:c r="D26" s="20"/>
      <x:c r="E26" s="17">
        <x:v>1925000</x:v>
      </x:c>
      <x:c r="F26" s="7"/>
    </x:row>
    <x:row r="27" spans="1:6" ht="36" customHeight="1">
      <x:c r="A27" s="5">
        <x:v>22</x:v>
      </x:c>
      <x:c r="B27" s="13" t="s">
        <x:v>25</x:v>
      </x:c>
      <x:c r="C27" s="19" t="s">
        <x:v>0</x:v>
      </x:c>
      <x:c r="D27" s="20"/>
      <x:c r="E27" s="17">
        <x:v>2750000</x:v>
      </x:c>
      <x:c r="F27" s="7"/>
    </x:row>
    <x:row r="28" spans="1:6" ht="36" customHeight="1">
      <x:c r="A28" s="5">
        <x:v>23</x:v>
      </x:c>
      <x:c r="B28" s="13" t="s">
        <x:v>25</x:v>
      </x:c>
      <x:c r="C28" s="19" t="s">
        <x:v>27</x:v>
      </x:c>
      <x:c r="D28" s="20"/>
      <x:c r="E28" s="18">
        <x:v>-50000</x:v>
      </x:c>
      <x:c r="F28" s="7"/>
    </x:row>
    <x:row r="29" spans="1:6" ht="36" customHeight="1">
      <x:c r="A29" s="5">
        <x:v>24</x:v>
      </x:c>
      <x:c r="B29" s="13" t="s">
        <x:v>25</x:v>
      </x:c>
      <x:c r="C29" s="19" t="s">
        <x:v>0</x:v>
      </x:c>
      <x:c r="D29" s="20"/>
      <x:c r="E29" s="17">
        <x:v>5500000</x:v>
      </x:c>
      <x:c r="F29" s="7"/>
    </x:row>
    <x:row r="30" spans="1:6" ht="36" customHeight="1">
      <x:c r="A30" s="5">
        <x:v>25</x:v>
      </x:c>
      <x:c r="B30" s="13" t="s">
        <x:v>23</x:v>
      </x:c>
      <x:c r="C30" s="19" t="s">
        <x:v>31</x:v>
      </x:c>
      <x:c r="D30" s="20"/>
      <x:c r="E30" s="18">
        <x:v>-1925000</x:v>
      </x:c>
      <x:c r="F30" s="7"/>
    </x:row>
    <x:row r="31" spans="1:6" ht="36" customHeight="1">
      <x:c r="A31" s="5">
        <x:v>26</x:v>
      </x:c>
      <x:c r="B31" s="13" t="s">
        <x:v>23</x:v>
      </x:c>
      <x:c r="C31" s="19" t="s">
        <x:v>31</x:v>
      </x:c>
      <x:c r="D31" s="20"/>
      <x:c r="E31" s="18">
        <x:v>-2750000</x:v>
      </x:c>
      <x:c r="F31" s="7"/>
    </x:row>
    <x:row r="32" spans="1:6" ht="36" customHeight="1">
      <x:c r="A32" s="5">
        <x:v>27</x:v>
      </x:c>
      <x:c r="B32" s="13" t="s">
        <x:v>23</x:v>
      </x:c>
      <x:c r="C32" s="19" t="s">
        <x:v>33</x:v>
      </x:c>
      <x:c r="D32" s="20"/>
      <x:c r="E32" s="17">
        <x:v>16500000</x:v>
      </x:c>
      <x:c r="F32" s="7"/>
    </x:row>
    <x:row r="33" spans="1:6" ht="36" customHeight="1">
      <x:c r="A33" s="5">
        <x:v>29</x:v>
      </x:c>
      <x:c r="B33" s="13" t="s">
        <x:v>15</x:v>
      </x:c>
      <x:c r="C33" s="19" t="s">
        <x:v>41</x:v>
      </x:c>
      <x:c r="D33" s="20"/>
      <x:c r="E33" s="18">
        <x:v>-16500000</x:v>
      </x:c>
      <x:c r="F33" s="7"/>
    </x:row>
    <x:row r="34" spans="1:6" ht="36" customHeight="1">
      <x:c r="A34" s="23" t="s">
        <x:v>12</x:v>
      </x:c>
      <x:c r="B34" s="24"/>
      <x:c r="C34" s="24"/>
      <x:c r="D34" s="24"/>
      <x:c r="E34" s="24"/>
      <x:c r="F34" s="25"/>
    </x:row>
    <x:row r="35" spans="1:6" ht="36" customHeight="1">
      <x:c r="A35" s="21" t="s">
        <x:v>40</x:v>
      </x:c>
      <x:c r="B35" s="22"/>
      <x:c r="C35" s="4" t="s">
        <x:v>37</x:v>
      </x:c>
      <x:c r="D35" s="4" t="s">
        <x:v>5</x:v>
      </x:c>
      <x:c r="E35" s="4" t="s">
        <x:v>7</x:v>
      </x:c>
      <x:c r="F35" s="4" t="s">
        <x:v>3</x:v>
      </x:c>
    </x:row>
    <x:row r="36" spans="1:6" ht="36" customHeight="1">
      <x:c r="A36" s="21" t="s">
        <x:v>1</x:v>
      </x:c>
      <x:c r="B36" s="22"/>
      <x:c r="C36" s="37">
        <x:f>C39+C41+C43+C45+C48</x:f>
        <x:v>23893340</x:v>
      </x:c>
      <x:c r="D36" s="38"/>
      <x:c r="E36" s="39"/>
      <x:c r="F36" s="7"/>
    </x:row>
    <x:row r="37" spans="1:6" ht="36" customHeight="1">
      <x:c r="A37" s="31" t="s">
        <x:v>8</x:v>
      </x:c>
      <x:c r="B37" s="4">
        <x:v>1</x:v>
      </x:c>
      <x:c r="C37" s="8" t="s">
        <x:v>28</x:v>
      </x:c>
      <x:c r="D37" s="9" t="s">
        <x:v>21</x:v>
      </x:c>
      <x:c r="E37" s="14">
        <x:v>11700000</x:v>
      </x:c>
      <x:c r="F37" s="7"/>
    </x:row>
    <x:row r="38" spans="1:6" ht="36" customHeight="1">
      <x:c r="A38" s="32"/>
      <x:c r="B38" s="4">
        <x:v>2</x:v>
      </x:c>
      <x:c r="C38" s="8" t="s">
        <x:v>30</x:v>
      </x:c>
      <x:c r="D38" s="9" t="s">
        <x:v>21</x:v>
      </x:c>
      <x:c r="E38" s="14">
        <x:v>11450000</x:v>
      </x:c>
      <x:c r="F38" s="7"/>
    </x:row>
    <x:row r="39" spans="1:6" ht="36" customHeight="1">
      <x:c r="A39" s="33"/>
      <x:c r="B39" s="4" t="s">
        <x:v>2</x:v>
      </x:c>
      <x:c r="C39" s="40">
        <x:f>SUM(E37:E38)</x:f>
        <x:v>23150000</x:v>
      </x:c>
      <x:c r="D39" s="41"/>
      <x:c r="E39" s="42"/>
      <x:c r="F39" s="7"/>
    </x:row>
    <x:row r="40" spans="1:6" ht="36" customHeight="1">
      <x:c r="A40" s="31" t="s">
        <x:v>6</x:v>
      </x:c>
      <x:c r="B40" s="4">
        <x:v>1</x:v>
      </x:c>
      <x:c r="C40" s="10"/>
      <x:c r="D40" s="6"/>
      <x:c r="E40" s="11"/>
      <x:c r="F40" s="7"/>
    </x:row>
    <x:row r="41" spans="1:6" ht="36" customHeight="1">
      <x:c r="A41" s="33"/>
      <x:c r="B41" s="4" t="s">
        <x:v>2</x:v>
      </x:c>
      <x:c r="C41" s="34">
        <x:f>SUM(E40:E40)</x:f>
        <x:v>0</x:v>
      </x:c>
      <x:c r="D41" s="35"/>
      <x:c r="E41" s="36"/>
      <x:c r="F41" s="7"/>
    </x:row>
    <x:row r="42" spans="1:6" ht="36" customHeight="1">
      <x:c r="A42" s="31" t="s">
        <x:v>36</x:v>
      </x:c>
      <x:c r="B42" s="4">
        <x:v>1</x:v>
      </x:c>
      <x:c r="C42" s="10"/>
      <x:c r="D42" s="10"/>
      <x:c r="E42" s="12"/>
      <x:c r="F42" s="7"/>
    </x:row>
    <x:row r="43" spans="1:6" ht="36" customHeight="1">
      <x:c r="A43" s="33"/>
      <x:c r="B43" s="4" t="s">
        <x:v>2</x:v>
      </x:c>
      <x:c r="C43" s="46">
        <x:v>0</x:v>
      </x:c>
      <x:c r="D43" s="47"/>
      <x:c r="E43" s="48"/>
      <x:c r="F43" s="7"/>
    </x:row>
    <x:row r="44" spans="1:6" ht="36" customHeight="1">
      <x:c r="A44" s="31" t="s">
        <x:v>38</x:v>
      </x:c>
      <x:c r="B44" s="4">
        <x:v>1</x:v>
      </x:c>
      <x:c r="C44" s="10"/>
      <x:c r="D44" s="6"/>
      <x:c r="E44" s="11"/>
      <x:c r="F44" s="7"/>
    </x:row>
    <x:row r="45" spans="1:6" ht="36" customHeight="1">
      <x:c r="A45" s="33"/>
      <x:c r="B45" s="4" t="s">
        <x:v>2</x:v>
      </x:c>
      <x:c r="C45" s="34">
        <x:f>SUM(E44:E44)</x:f>
        <x:v>0</x:v>
      </x:c>
      <x:c r="D45" s="35"/>
      <x:c r="E45" s="36"/>
      <x:c r="F45" s="7"/>
    </x:row>
    <x:row r="46" spans="1:6" ht="36" customHeight="1">
      <x:c r="A46" s="31" t="s">
        <x:v>34</x:v>
      </x:c>
      <x:c r="B46" s="4">
        <x:v>1</x:v>
      </x:c>
      <x:c r="C46" s="10" t="s">
        <x:v>32</x:v>
      </x:c>
      <x:c r="D46" s="6" t="s">
        <x:v>16</x:v>
      </x:c>
      <x:c r="E46" s="15">
        <x:v>341340</x:v>
      </x:c>
      <x:c r="F46" s="7"/>
    </x:row>
    <x:row r="47" spans="1:6" ht="36" customHeight="1">
      <x:c r="A47" s="32"/>
      <x:c r="B47" s="4">
        <x:v>2</x:v>
      </x:c>
      <x:c r="C47" s="10" t="s">
        <x:v>29</x:v>
      </x:c>
      <x:c r="D47" s="6" t="s">
        <x:v>26</x:v>
      </x:c>
      <x:c r="E47" s="15">
        <x:v>402000</x:v>
      </x:c>
      <x:c r="F47" s="7"/>
    </x:row>
    <x:row r="48" spans="1:6" ht="36" customHeight="1">
      <x:c r="A48" s="33"/>
      <x:c r="B48" s="4" t="s">
        <x:v>2</x:v>
      </x:c>
      <x:c r="C48" s="43">
        <x:f>SUM(E46:E47)</x:f>
        <x:v>743340</x:v>
      </x:c>
      <x:c r="D48" s="44"/>
      <x:c r="E48" s="45"/>
      <x:c r="F48" s="7"/>
    </x:row>
    <x:row r="49" spans="5:5">
      <x:c r="E49" s="3"/>
    </x:row>
    <x:row r="50" spans="5:5">
      <x:c r="E50" s="3"/>
    </x:row>
  </x:sheetData>
  <x:mergeCells count="49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C17:D17"/>
    <x:mergeCell ref="C18:D18"/>
    <x:mergeCell ref="C19:D19"/>
    <x:mergeCell ref="C20:D20"/>
    <x:mergeCell ref="C21:D21"/>
    <x:mergeCell ref="C22:D22"/>
    <x:mergeCell ref="C23:D23"/>
    <x:mergeCell ref="C24:D24"/>
    <x:mergeCell ref="C25:D25"/>
    <x:mergeCell ref="C26:D26"/>
    <x:mergeCell ref="C27:D27"/>
    <x:mergeCell ref="C28:D28"/>
    <x:mergeCell ref="C29:D29"/>
    <x:mergeCell ref="C30:D30"/>
    <x:mergeCell ref="C31:D31"/>
    <x:mergeCell ref="C32:D32"/>
    <x:mergeCell ref="C33:D33"/>
    <x:mergeCell ref="A34:F34"/>
    <x:mergeCell ref="A35:B35"/>
    <x:mergeCell ref="A36:B36"/>
    <x:mergeCell ref="C36:E36"/>
    <x:mergeCell ref="A37:A39"/>
    <x:mergeCell ref="C39:E39"/>
    <x:mergeCell ref="A40:A41"/>
    <x:mergeCell ref="C41:E41"/>
    <x:mergeCell ref="A42:A43"/>
    <x:mergeCell ref="C43:E43"/>
    <x:mergeCell ref="A44:A45"/>
    <x:mergeCell ref="C45:E45"/>
    <x:mergeCell ref="A46:A48"/>
    <x:mergeCell ref="C48:E48"/>
  </x:mergeCells>
  <x:pageMargins left="0.70861113071441650391" right="0.70861113071441650391" top="0.74791663885116577148" bottom="0.74791663885116577148" header="0.31486111879348754883" footer="0.31486111879348754883"/>
  <x:pageSetup paperSize="9" scale="64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cp:revision>1</cp:revision>
  <cp:lastPrinted>2024-04-05T02:01:10.000</cp:lastPrinted>
  <dcterms:created xsi:type="dcterms:W3CDTF">2013-04-19T01:27:08.000</dcterms:created>
  <dcterms:modified xsi:type="dcterms:W3CDTF">2024-06-04T08:09:17.464</dcterms:modified>
  <cp:version>1200.0100.01</cp:version>
</cp:coreProperties>
</file>