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할머니와 재봉틀\"/>
    </mc:Choice>
  </mc:AlternateContent>
  <xr:revisionPtr revIDLastSave="0" documentId="13_ncr:1_{50170D3A-FFDD-4628-851E-30D7CBAD34C9}" xr6:coauthVersionLast="47" xr6:coauthVersionMax="47" xr10:uidLastSave="{00000000-0000-0000-0000-000000000000}"/>
  <bookViews>
    <workbookView xWindow="0" yWindow="1380" windowWidth="28680" windowHeight="12585" xr2:uid="{00000000-000D-0000-FFFF-FFFF00000000}"/>
  </bookViews>
  <sheets>
    <sheet name="Sheet1" sheetId="1" r:id="rId1"/>
  </sheets>
  <definedNames>
    <definedName name="_xlnm.Print_Area" localSheetId="0">Sheet1!$A$1:$F$36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C18" i="1"/>
  <c r="C21" i="1"/>
  <c r="C26" i="1"/>
  <c r="C36" i="1"/>
  <c r="C15" i="1" l="1"/>
</calcChain>
</file>

<file path=xl/sharedStrings.xml><?xml version="1.0" encoding="utf-8"?>
<sst xmlns="http://schemas.openxmlformats.org/spreadsheetml/2006/main" count="48" uniqueCount="40">
  <si>
    <t>사업단명</t>
  </si>
  <si>
    <t>담당자</t>
  </si>
  <si>
    <t>□ 수입(매출) 현황</t>
  </si>
  <si>
    <t>연번</t>
  </si>
  <si>
    <t>날짜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</si>
  <si>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</si>
  <si>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</si>
  <si>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</si>
  <si>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</si>
  <si>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</si>
  <si>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</si>
  <si>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</si>
  <si>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</si>
  <si>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</si>
  <si>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</si>
  <si>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총계</t>
    <phoneticPr fontId="1" type="noConversion"/>
  </si>
  <si>
    <t>□ 지출(보조금+매출) 현황</t>
    <phoneticPr fontId="1" type="noConversion"/>
  </si>
  <si>
    <t>금액</t>
    <phoneticPr fontId="1" type="noConversion"/>
  </si>
  <si>
    <t>기타운영비</t>
    <phoneticPr fontId="1" type="noConversion"/>
  </si>
  <si>
    <t>할머니와재봉틀 수익금(용인시니어클럽) 입금</t>
  </si>
  <si>
    <t>할머니와재봉틀 수익금(개인고객) 입금</t>
  </si>
  <si>
    <t>할머니와재봉틀 수익금(파주시니어클럽) 입금</t>
  </si>
  <si>
    <t>할머니와재봉틀 수익금(대한노인회덕양구지회) 입금</t>
  </si>
  <si>
    <t>할머니와재봉틀 카드수익금(덕양노인종합복지관) 입금</t>
  </si>
  <si>
    <t>할머니와 재봉틀 참여자 12월 수익금 인건비 지급</t>
    <phoneticPr fontId="1" type="noConversion"/>
  </si>
  <si>
    <t>할머니와재봉틀 사업단 종결평가회 식대 지급</t>
  </si>
  <si>
    <t>할머니와재봉틀 실기시험 샘플(티코스터) 구입비 지급</t>
  </si>
  <si>
    <t>할머니와재봉틀 카드수수료 지급</t>
  </si>
  <si>
    <t>할머니와재봉틀 11월 사회보험료(고용, 산재) 납부</t>
  </si>
  <si>
    <t>할머니와재봉틀 물품 발송으로 인한 택배비 지급</t>
  </si>
  <si>
    <t>할머니와재봉틀 12월고지 자판기 이동식 카드 통신요금 납부</t>
    <phoneticPr fontId="1" type="noConversion"/>
  </si>
  <si>
    <t>할머니와재봉틀 12월고지 이동식 카드 단말기 관리비 지급</t>
    <phoneticPr fontId="1" type="noConversion"/>
  </si>
  <si>
    <t>할머니와재봉틀 12월 사회보험료(고용, 산재) 납부</t>
    <phoneticPr fontId="1" type="noConversion"/>
  </si>
  <si>
    <t>할머니와재봉틀 카드수수료 지급</t>
    <phoneticPr fontId="1" type="noConversion"/>
  </si>
  <si>
    <t>할머니와 재봉틀 운영물품(거즈원단 외 1건) 구입비 지급</t>
    <phoneticPr fontId="1" type="noConversion"/>
  </si>
  <si>
    <t>할머니와 재봉틀 운영물품(옥스퍼드원단 외 5건) 구입비 지급</t>
    <phoneticPr fontId="1" type="noConversion"/>
  </si>
  <si>
    <t>수입항목(매출처)</t>
    <phoneticPr fontId="1" type="noConversion"/>
  </si>
  <si>
    <t>할머니와재봉틀</t>
    <phoneticPr fontId="1" type="noConversion"/>
  </si>
  <si>
    <t>할머니와재봉틀 12월 사업추진현황 정보공개 (12월 31일 기준)</t>
    <phoneticPr fontId="1" type="noConversion"/>
  </si>
  <si>
    <t>강연주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</si>
</sst>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1" fontId="5" fillId="4" borderId="2" xfId="1" applyFont="1" applyFill="1" applyBorder="1" applyAlignment="1">
      <alignment horizontal="center" vertical="center" wrapText="1"/>
    </xf>
    <xf numFmtId="41" fontId="5" fillId="4" borderId="4" xfId="1" applyFont="1" applyFill="1" applyBorder="1" applyAlignment="1">
      <alignment horizontal="center" vertical="center" wrapText="1"/>
    </xf>
    <xf numFmtId="41" fontId="5" fillId="4" borderId="3" xfId="1" applyFont="1" applyFill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41" fontId="5" fillId="4" borderId="2" xfId="0" applyNumberFormat="1" applyFont="1" applyFill="1" applyBorder="1" applyAlignment="1">
      <alignment horizontal="center" vertical="center" wrapText="1"/>
    </xf>
    <xf numFmtId="41" fontId="5" fillId="4" borderId="4" xfId="0" applyNumberFormat="1" applyFont="1" applyFill="1" applyBorder="1" applyAlignment="1">
      <alignment horizontal="center" vertical="center" wrapText="1"/>
    </xf>
    <xf numFmtId="41" fontId="5" fillId="4" borderId="3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view="pageBreakPreview" zoomScale="80" zoomScaleNormal="100" zoomScaleSheetLayoutView="80" workbookViewId="0">
      <selection activeCell="A3" sqref="A3:E3"/>
    </sheetView>
  </sheetViews>
  <sheetFormatPr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23" t="s">
        <v>38</v>
      </c>
      <c r="B1" s="24"/>
      <c r="C1" s="24"/>
      <c r="D1" s="24"/>
      <c r="E1" s="24"/>
      <c r="F1" s="25"/>
    </row>
    <row r="2" spans="1:6" ht="36" customHeight="1" x14ac:dyDescent="0.3">
      <c r="A2" s="4" t="s">
        <v>0</v>
      </c>
      <c r="B2" s="26" t="s">
        <v>37</v>
      </c>
      <c r="C2" s="27"/>
      <c r="D2" s="4" t="s">
        <v>1</v>
      </c>
      <c r="E2" s="26" t="s">
        <v>39</v>
      </c>
      <c r="F2" s="27"/>
    </row>
    <row r="3" spans="1:6" ht="36" customHeight="1" x14ac:dyDescent="0.3">
      <c r="A3" s="20" t="s">
        <v>2</v>
      </c>
      <c r="B3" s="21"/>
      <c r="C3" s="21"/>
      <c r="D3" s="21"/>
      <c r="E3" s="22"/>
      <c r="F3" s="5"/>
    </row>
    <row r="4" spans="1:6" ht="36" customHeight="1" x14ac:dyDescent="0.3">
      <c r="A4" s="4" t="s">
        <v>3</v>
      </c>
      <c r="B4" s="4" t="s">
        <v>4</v>
      </c>
      <c r="C4" s="18" t="s">
        <v>36</v>
      </c>
      <c r="D4" s="19"/>
      <c r="E4" s="4" t="s">
        <v>17</v>
      </c>
      <c r="F4" s="4" t="s">
        <v>6</v>
      </c>
    </row>
    <row r="5" spans="1:6" ht="36" customHeight="1" x14ac:dyDescent="0.3">
      <c r="A5" s="18" t="s">
        <v>15</v>
      </c>
      <c r="B5" s="19"/>
      <c r="C5" s="18"/>
      <c r="D5" s="19"/>
      <c r="E5" s="6">
        <f>SUM(E6:E12)</f>
        <v>20991570</v>
      </c>
      <c r="F5" s="4"/>
    </row>
    <row r="6" spans="1:6" ht="36" customHeight="1" x14ac:dyDescent="0.3">
      <c r="A6" s="5">
        <v>1</v>
      </c>
      <c r="B6" s="7">
        <v>45264</v>
      </c>
      <c r="C6" s="8" t="s">
        <v>19</v>
      </c>
      <c r="D6" s="9"/>
      <c r="E6" s="10">
        <v>253000</v>
      </c>
      <c r="F6" s="11"/>
    </row>
    <row r="7" spans="1:6" ht="36" customHeight="1" x14ac:dyDescent="0.3">
      <c r="A7" s="5">
        <v>2</v>
      </c>
      <c r="B7" s="7">
        <v>45277</v>
      </c>
      <c r="C7" s="8" t="s">
        <v>20</v>
      </c>
      <c r="D7" s="9"/>
      <c r="E7" s="10">
        <v>4000</v>
      </c>
      <c r="F7" s="11"/>
    </row>
    <row r="8" spans="1:6" ht="36" customHeight="1" x14ac:dyDescent="0.3">
      <c r="A8" s="5">
        <v>3</v>
      </c>
      <c r="B8" s="7">
        <v>45279</v>
      </c>
      <c r="C8" s="8" t="s">
        <v>20</v>
      </c>
      <c r="D8" s="9"/>
      <c r="E8" s="10">
        <v>4000</v>
      </c>
      <c r="F8" s="11"/>
    </row>
    <row r="9" spans="1:6" ht="36" customHeight="1" x14ac:dyDescent="0.3">
      <c r="A9" s="5">
        <v>4</v>
      </c>
      <c r="B9" s="7">
        <v>45281</v>
      </c>
      <c r="C9" s="8" t="s">
        <v>21</v>
      </c>
      <c r="D9" s="9"/>
      <c r="E9" s="10">
        <v>1430000</v>
      </c>
      <c r="F9" s="11"/>
    </row>
    <row r="10" spans="1:6" ht="36" customHeight="1" x14ac:dyDescent="0.3">
      <c r="A10" s="5">
        <v>5</v>
      </c>
      <c r="B10" s="7">
        <v>45282</v>
      </c>
      <c r="C10" s="8" t="s">
        <v>22</v>
      </c>
      <c r="D10" s="9"/>
      <c r="E10" s="10">
        <v>9680000</v>
      </c>
      <c r="F10" s="11"/>
    </row>
    <row r="11" spans="1:6" ht="36" customHeight="1" x14ac:dyDescent="0.3">
      <c r="A11" s="5">
        <v>6</v>
      </c>
      <c r="B11" s="7">
        <v>45289</v>
      </c>
      <c r="C11" s="8" t="s">
        <v>23</v>
      </c>
      <c r="D11" s="9"/>
      <c r="E11" s="10">
        <v>4537220</v>
      </c>
      <c r="F11" s="11"/>
    </row>
    <row r="12" spans="1:6" ht="36" customHeight="1" x14ac:dyDescent="0.3">
      <c r="A12" s="5">
        <v>7</v>
      </c>
      <c r="B12" s="7">
        <v>45289</v>
      </c>
      <c r="C12" s="8" t="s">
        <v>23</v>
      </c>
      <c r="D12" s="9"/>
      <c r="E12" s="10">
        <v>5083350</v>
      </c>
      <c r="F12" s="11"/>
    </row>
    <row r="13" spans="1:6" ht="36" customHeight="1" x14ac:dyDescent="0.3">
      <c r="A13" s="20" t="s">
        <v>16</v>
      </c>
      <c r="B13" s="21"/>
      <c r="C13" s="21"/>
      <c r="D13" s="21"/>
      <c r="E13" s="21"/>
      <c r="F13" s="22"/>
    </row>
    <row r="14" spans="1:6" ht="36" customHeight="1" x14ac:dyDescent="0.3">
      <c r="A14" s="18" t="s">
        <v>7</v>
      </c>
      <c r="B14" s="19"/>
      <c r="C14" s="4" t="s">
        <v>8</v>
      </c>
      <c r="D14" s="4" t="s">
        <v>4</v>
      </c>
      <c r="E14" s="4" t="s">
        <v>5</v>
      </c>
      <c r="F14" s="4" t="s">
        <v>6</v>
      </c>
    </row>
    <row r="15" spans="1:6" ht="36" customHeight="1" x14ac:dyDescent="0.3">
      <c r="A15" s="18" t="s">
        <v>9</v>
      </c>
      <c r="B15" s="19"/>
      <c r="C15" s="34">
        <f>C18+C21+C23+C26+C36</f>
        <v>7109214</v>
      </c>
      <c r="D15" s="35"/>
      <c r="E15" s="36"/>
      <c r="F15" s="11"/>
    </row>
    <row r="16" spans="1:6" ht="36" customHeight="1" x14ac:dyDescent="0.3">
      <c r="A16" s="28" t="s">
        <v>13</v>
      </c>
      <c r="B16" s="4">
        <v>1</v>
      </c>
      <c r="C16" s="12" t="s">
        <v>24</v>
      </c>
      <c r="D16" s="13">
        <v>45282</v>
      </c>
      <c r="E16" s="14">
        <v>6230000</v>
      </c>
      <c r="F16" s="11"/>
    </row>
    <row r="17" spans="1:6" ht="36" customHeight="1" x14ac:dyDescent="0.3">
      <c r="A17" s="29"/>
      <c r="B17" s="4"/>
      <c r="C17" s="12"/>
      <c r="D17" s="13"/>
      <c r="E17" s="14"/>
      <c r="F17" s="11"/>
    </row>
    <row r="18" spans="1:6" ht="36" customHeight="1" x14ac:dyDescent="0.3">
      <c r="A18" s="30"/>
      <c r="B18" s="4" t="s">
        <v>10</v>
      </c>
      <c r="C18" s="37">
        <f>SUM(E16:E17)</f>
        <v>6230000</v>
      </c>
      <c r="D18" s="38"/>
      <c r="E18" s="39"/>
      <c r="F18" s="11"/>
    </row>
    <row r="19" spans="1:6" ht="36" customHeight="1" x14ac:dyDescent="0.3">
      <c r="A19" s="28" t="s">
        <v>14</v>
      </c>
      <c r="B19" s="4">
        <v>1</v>
      </c>
      <c r="C19" s="15" t="s">
        <v>34</v>
      </c>
      <c r="D19" s="7">
        <v>45275</v>
      </c>
      <c r="E19" s="16">
        <v>96700</v>
      </c>
      <c r="F19" s="11"/>
    </row>
    <row r="20" spans="1:6" ht="36" customHeight="1" x14ac:dyDescent="0.3">
      <c r="A20" s="29"/>
      <c r="B20" s="4">
        <v>2</v>
      </c>
      <c r="C20" s="15" t="s">
        <v>35</v>
      </c>
      <c r="D20" s="7">
        <v>45287</v>
      </c>
      <c r="E20" s="16">
        <v>114120</v>
      </c>
      <c r="F20" s="11"/>
    </row>
    <row r="21" spans="1:6" ht="36" customHeight="1" x14ac:dyDescent="0.3">
      <c r="A21" s="30"/>
      <c r="B21" s="4" t="s">
        <v>10</v>
      </c>
      <c r="C21" s="31">
        <f>SUM(E19:E20)</f>
        <v>210820</v>
      </c>
      <c r="D21" s="32"/>
      <c r="E21" s="33"/>
      <c r="F21" s="11"/>
    </row>
    <row r="22" spans="1:6" ht="36" customHeight="1" x14ac:dyDescent="0.3">
      <c r="A22" s="28" t="s">
        <v>11</v>
      </c>
      <c r="B22" s="4"/>
      <c r="C22" s="15"/>
      <c r="D22" s="15"/>
      <c r="E22" s="17"/>
      <c r="F22" s="11"/>
    </row>
    <row r="23" spans="1:6" ht="36" customHeight="1" x14ac:dyDescent="0.3">
      <c r="A23" s="30"/>
      <c r="B23" s="4" t="s">
        <v>10</v>
      </c>
      <c r="C23" s="43">
        <v>0</v>
      </c>
      <c r="D23" s="44"/>
      <c r="E23" s="45"/>
      <c r="F23" s="11"/>
    </row>
    <row r="24" spans="1:6" ht="36" customHeight="1" x14ac:dyDescent="0.3">
      <c r="A24" s="28" t="s">
        <v>12</v>
      </c>
      <c r="B24" s="4"/>
      <c r="C24" s="15"/>
      <c r="D24" s="7"/>
      <c r="E24" s="16"/>
      <c r="F24" s="11"/>
    </row>
    <row r="25" spans="1:6" ht="36" customHeight="1" x14ac:dyDescent="0.3">
      <c r="A25" s="29"/>
      <c r="B25" s="4"/>
      <c r="C25" s="15"/>
      <c r="D25" s="7"/>
      <c r="E25" s="16"/>
      <c r="F25" s="11"/>
    </row>
    <row r="26" spans="1:6" ht="36" customHeight="1" x14ac:dyDescent="0.3">
      <c r="A26" s="30"/>
      <c r="B26" s="4" t="s">
        <v>10</v>
      </c>
      <c r="C26" s="31">
        <f>SUM(E24:E25)</f>
        <v>0</v>
      </c>
      <c r="D26" s="32"/>
      <c r="E26" s="33"/>
      <c r="F26" s="11"/>
    </row>
    <row r="27" spans="1:6" ht="36" customHeight="1" x14ac:dyDescent="0.3">
      <c r="A27" s="28" t="s">
        <v>18</v>
      </c>
      <c r="B27" s="4">
        <v>1</v>
      </c>
      <c r="C27" s="15" t="s">
        <v>28</v>
      </c>
      <c r="D27" s="7">
        <v>45265</v>
      </c>
      <c r="E27" s="16">
        <v>139320</v>
      </c>
      <c r="F27" s="11"/>
    </row>
    <row r="28" spans="1:6" ht="36" customHeight="1" x14ac:dyDescent="0.3">
      <c r="A28" s="29"/>
      <c r="B28" s="4">
        <v>2</v>
      </c>
      <c r="C28" s="15" t="s">
        <v>29</v>
      </c>
      <c r="D28" s="7">
        <v>45268</v>
      </c>
      <c r="E28" s="16">
        <v>28500</v>
      </c>
      <c r="F28" s="11"/>
    </row>
    <row r="29" spans="1:6" ht="36" customHeight="1" x14ac:dyDescent="0.3">
      <c r="A29" s="29"/>
      <c r="B29" s="4">
        <v>3</v>
      </c>
      <c r="C29" s="15" t="s">
        <v>30</v>
      </c>
      <c r="D29" s="7">
        <v>45275</v>
      </c>
      <c r="E29" s="16">
        <v>22000</v>
      </c>
      <c r="F29" s="11"/>
    </row>
    <row r="30" spans="1:6" ht="36" customHeight="1" x14ac:dyDescent="0.3">
      <c r="A30" s="29"/>
      <c r="B30" s="4">
        <v>4</v>
      </c>
      <c r="C30" s="15" t="s">
        <v>31</v>
      </c>
      <c r="D30" s="7">
        <v>45280</v>
      </c>
      <c r="E30" s="16">
        <v>22000</v>
      </c>
      <c r="F30" s="11"/>
    </row>
    <row r="31" spans="1:6" ht="36" customHeight="1" x14ac:dyDescent="0.3">
      <c r="A31" s="29"/>
      <c r="B31" s="4">
        <v>5</v>
      </c>
      <c r="C31" s="15" t="s">
        <v>32</v>
      </c>
      <c r="D31" s="7">
        <v>45282</v>
      </c>
      <c r="E31" s="16">
        <v>139320</v>
      </c>
      <c r="F31" s="11"/>
    </row>
    <row r="32" spans="1:6" ht="36" customHeight="1" x14ac:dyDescent="0.3">
      <c r="A32" s="29"/>
      <c r="B32" s="4">
        <v>6</v>
      </c>
      <c r="C32" s="15" t="s">
        <v>25</v>
      </c>
      <c r="D32" s="7">
        <v>45287</v>
      </c>
      <c r="E32" s="16">
        <v>195000</v>
      </c>
      <c r="F32" s="11"/>
    </row>
    <row r="33" spans="1:6" ht="36" customHeight="1" x14ac:dyDescent="0.3">
      <c r="A33" s="29"/>
      <c r="B33" s="4">
        <v>7</v>
      </c>
      <c r="C33" s="15" t="s">
        <v>26</v>
      </c>
      <c r="D33" s="7">
        <v>45287</v>
      </c>
      <c r="E33" s="16">
        <v>2000</v>
      </c>
      <c r="F33" s="11"/>
    </row>
    <row r="34" spans="1:6" ht="36" customHeight="1" x14ac:dyDescent="0.3">
      <c r="A34" s="29"/>
      <c r="B34" s="4">
        <v>8</v>
      </c>
      <c r="C34" s="15" t="s">
        <v>27</v>
      </c>
      <c r="D34" s="7">
        <v>45289</v>
      </c>
      <c r="E34" s="16">
        <v>56714</v>
      </c>
      <c r="F34" s="11"/>
    </row>
    <row r="35" spans="1:6" ht="36" customHeight="1" x14ac:dyDescent="0.3">
      <c r="A35" s="29"/>
      <c r="B35" s="4">
        <v>9</v>
      </c>
      <c r="C35" s="15" t="s">
        <v>33</v>
      </c>
      <c r="D35" s="7">
        <v>45289</v>
      </c>
      <c r="E35" s="16">
        <v>63540</v>
      </c>
      <c r="F35" s="11"/>
    </row>
    <row r="36" spans="1:6" ht="36" customHeight="1" x14ac:dyDescent="0.3">
      <c r="A36" s="30"/>
      <c r="B36" s="4" t="s">
        <v>10</v>
      </c>
      <c r="C36" s="40">
        <f>SUM(E27:E35)</f>
        <v>668394</v>
      </c>
      <c r="D36" s="41"/>
      <c r="E36" s="42"/>
      <c r="F36" s="11"/>
    </row>
    <row r="37" spans="1:6" x14ac:dyDescent="0.3">
      <c r="E37" s="3"/>
    </row>
    <row r="38" spans="1:6" x14ac:dyDescent="0.3">
      <c r="E38" s="3"/>
    </row>
  </sheetData>
  <mergeCells count="21">
    <mergeCell ref="A27:A36"/>
    <mergeCell ref="A24:A26"/>
    <mergeCell ref="C26:E26"/>
    <mergeCell ref="A13:F13"/>
    <mergeCell ref="A14:B14"/>
    <mergeCell ref="A15:B15"/>
    <mergeCell ref="C15:E15"/>
    <mergeCell ref="C18:E18"/>
    <mergeCell ref="C21:E21"/>
    <mergeCell ref="C36:E36"/>
    <mergeCell ref="A16:A18"/>
    <mergeCell ref="A22:A23"/>
    <mergeCell ref="A19:A21"/>
    <mergeCell ref="C23:E23"/>
    <mergeCell ref="A5:B5"/>
    <mergeCell ref="C5:D5"/>
    <mergeCell ref="A3:E3"/>
    <mergeCell ref="A1:F1"/>
    <mergeCell ref="B2:C2"/>
    <mergeCell ref="E2:F2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2024-01-08T03:01:19Z</cp:lastPrinted>
  <dcterms:created xsi:type="dcterms:W3CDTF">2013-04-19T01:27:08Z</dcterms:created>
  <dcterms:modified xsi:type="dcterms:W3CDTF">2024-01-09T00:21:08Z</dcterms:modified>
</cp:coreProperties>
</file>