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4" l="1"/>
  <c r="C16" i="4"/>
  <c r="C13" i="4" l="1"/>
  <c r="C5" i="4" l="1"/>
  <c r="C10" i="4" l="1"/>
</calcChain>
</file>

<file path=xl/sharedStrings.xml><?xml version="1.0" encoding="utf-8"?>
<sst xmlns="http://schemas.openxmlformats.org/spreadsheetml/2006/main" count="59" uniqueCount="47">
  <si>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</si>
  <si>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</si>
  <si>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</si>
  <si>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</si>
  <si>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</si>
  <si>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</si>
  <si>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</si>
  <si>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</si>
  <si>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</si>
  <si>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</si>
  <si>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</si>
  <si>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</si>
  <si>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</si>
  <si>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</si>
  <si>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</si>
  <si>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</si>
  <si>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</si>
  <si>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</si>
  <si>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</si>
  <si>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</si>
  <si>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 구입비 지급(서울우유백마)</t>
  </si>
  <si>
    <t>백마화사랑 운영물품(커피 원두) 구입비 지급(제이프로젝트커피컴퍼니)</t>
  </si>
  <si>
    <t>백마화사랑 운영물품(대추생강청 외 3건) 구입비 지급(슈퍼마마)</t>
  </si>
  <si>
    <t>백마화사랑 사업단 11월 사업추진현황 정보공개 (11월 30일 기준)</t>
    <phoneticPr fontId="1" type="noConversion"/>
  </si>
  <si>
    <t>백마화사랑 11월 현금 수익금 입금</t>
    <phoneticPr fontId="7" type="noConversion"/>
  </si>
  <si>
    <t>백마화사랑 11월 카드 수익금 입금</t>
    <phoneticPr fontId="7" type="noConversion"/>
  </si>
  <si>
    <t>2023.11.30</t>
  </si>
  <si>
    <t>2023.11.30</t>
    <phoneticPr fontId="7" type="noConversion"/>
  </si>
  <si>
    <t>백마화사랑 사업단 참여자 11월 보조금 인건비 지급</t>
    <phoneticPr fontId="1" type="noConversion"/>
  </si>
  <si>
    <t>백마화사랑 사업단 참여자 11월 수익금 인건비 지급</t>
    <phoneticPr fontId="1" type="noConversion"/>
  </si>
  <si>
    <t>2023.12. 5</t>
    <phoneticPr fontId="1" type="noConversion"/>
  </si>
  <si>
    <t>2023.11.29</t>
  </si>
  <si>
    <t>2023.11.15</t>
  </si>
  <si>
    <t>2023.11.03</t>
    <phoneticPr fontId="1" type="noConversion"/>
  </si>
  <si>
    <t>2023.11.06</t>
  </si>
  <si>
    <t>2023.11.07</t>
  </si>
  <si>
    <t>2023.11.20</t>
  </si>
  <si>
    <t>2023.11.22</t>
  </si>
  <si>
    <t>2023.11.27</t>
  </si>
  <si>
    <t>백마화사랑 참여자 10월 사회보험료(고용,산재)납부</t>
    <phoneticPr fontId="1" type="noConversion"/>
  </si>
  <si>
    <t>백마화사랑 운영물품(에스프레소잔 외 3건) 구입비 지급(두보키친)</t>
  </si>
  <si>
    <t>백마화사랑 운영물품(쌍화차 외 5건) 구입비 지급((주)대상 다이브스)</t>
  </si>
  <si>
    <t>백마화사랑 11월고지 이동식 카드 통신요금 납부((주)엘지유플러스)</t>
  </si>
  <si>
    <t>백마화사랑카페 11월고지 이동식 카드 단말기 관리비 지급(체크맨)</t>
  </si>
  <si>
    <t>백마화사랑 인허가 보증보험 증권 계약 연장보험료 지급(서울보증보험)</t>
  </si>
  <si>
    <t>백마화사랑카페 11월고지 이동식 카드 단말기 관리비 지급(오케이정보)</t>
  </si>
  <si>
    <t>백마화사랑 11월 카드 수수료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</si>
</sst>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41" fontId="5" fillId="0" borderId="1" xfId="1" applyFont="1" applyBorder="1">
      <alignment vertical="center"/>
    </xf>
    <xf numFmtId="41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0"/>
  <sheetViews>
    <sheetView tabSelected="1" view="pageBreakPreview" topLeftCell="A22" zoomScaleNormal="100" zoomScaleSheetLayoutView="100" workbookViewId="0">
      <selection activeCell="F30" sqref="F30"/>
    </sheetView>
  </sheetViews>
  <sheetFormatPr defaultRowHeight="16.5" x14ac:dyDescent="0.3"/>
  <cols>
    <col min="1" max="1" width="11.875" customWidth="1"/>
    <col min="2" max="2" width="12.125" bestFit="1" customWidth="1"/>
    <col min="3" max="3" width="80.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30" t="s">
        <v>23</v>
      </c>
      <c r="B1" s="30"/>
      <c r="C1" s="30"/>
      <c r="D1" s="30"/>
      <c r="E1" s="30"/>
      <c r="F1" s="30"/>
    </row>
    <row r="2" spans="1:6" ht="36" customHeight="1" x14ac:dyDescent="0.3">
      <c r="A2" s="1" t="s">
        <v>0</v>
      </c>
      <c r="B2" s="27" t="s">
        <v>19</v>
      </c>
      <c r="C2" s="27"/>
      <c r="D2" s="1" t="s">
        <v>1</v>
      </c>
      <c r="E2" s="27" t="s">
        <v>17</v>
      </c>
      <c r="F2" s="27"/>
    </row>
    <row r="3" spans="1:6" ht="36" customHeight="1" x14ac:dyDescent="0.3">
      <c r="A3" s="31" t="s">
        <v>2</v>
      </c>
      <c r="B3" s="31"/>
      <c r="C3" s="31"/>
      <c r="D3" s="31"/>
      <c r="E3" s="31"/>
      <c r="F3" s="2"/>
    </row>
    <row r="4" spans="1:6" ht="36" customHeight="1" x14ac:dyDescent="0.3">
      <c r="A4" s="1" t="s">
        <v>3</v>
      </c>
      <c r="B4" s="1" t="s">
        <v>4</v>
      </c>
      <c r="C4" s="21" t="s">
        <v>5</v>
      </c>
      <c r="D4" s="21"/>
      <c r="E4" s="1" t="s">
        <v>6</v>
      </c>
      <c r="F4" s="1" t="s">
        <v>7</v>
      </c>
    </row>
    <row r="5" spans="1:6" ht="36" customHeight="1" x14ac:dyDescent="0.3">
      <c r="A5" s="21" t="s">
        <v>10</v>
      </c>
      <c r="B5" s="21"/>
      <c r="C5" s="26">
        <f>SUM(E6:E7)</f>
        <v>3507700</v>
      </c>
      <c r="D5" s="27"/>
      <c r="E5" s="27"/>
      <c r="F5" s="3"/>
    </row>
    <row r="6" spans="1:6" ht="36" customHeight="1" x14ac:dyDescent="0.3">
      <c r="A6" s="3">
        <v>1</v>
      </c>
      <c r="B6" s="6" t="s">
        <v>27</v>
      </c>
      <c r="C6" s="32" t="s">
        <v>24</v>
      </c>
      <c r="D6" s="33"/>
      <c r="E6" s="7">
        <v>64500</v>
      </c>
      <c r="F6" s="3"/>
    </row>
    <row r="7" spans="1:6" ht="36" customHeight="1" x14ac:dyDescent="0.3">
      <c r="A7" s="3">
        <v>2</v>
      </c>
      <c r="B7" s="6" t="s">
        <v>27</v>
      </c>
      <c r="C7" s="28" t="s">
        <v>25</v>
      </c>
      <c r="D7" s="29"/>
      <c r="E7" s="7">
        <v>3443200</v>
      </c>
      <c r="F7" s="3"/>
    </row>
    <row r="8" spans="1:6" ht="36" customHeight="1" x14ac:dyDescent="0.3">
      <c r="A8" s="31" t="s">
        <v>18</v>
      </c>
      <c r="B8" s="31"/>
      <c r="C8" s="31"/>
      <c r="D8" s="31"/>
      <c r="E8" s="31"/>
      <c r="F8" s="31"/>
    </row>
    <row r="9" spans="1:6" ht="36" customHeight="1" x14ac:dyDescent="0.3">
      <c r="A9" s="21" t="s">
        <v>8</v>
      </c>
      <c r="B9" s="21"/>
      <c r="C9" s="1" t="s">
        <v>9</v>
      </c>
      <c r="D9" s="1" t="s">
        <v>4</v>
      </c>
      <c r="E9" s="1" t="s">
        <v>6</v>
      </c>
      <c r="F9" s="1" t="s">
        <v>7</v>
      </c>
    </row>
    <row r="10" spans="1:6" ht="36" customHeight="1" x14ac:dyDescent="0.3">
      <c r="A10" s="21" t="s">
        <v>10</v>
      </c>
      <c r="B10" s="21"/>
      <c r="C10" s="26">
        <f>C13+C16+C30</f>
        <v>4149786</v>
      </c>
      <c r="D10" s="27"/>
      <c r="E10" s="27"/>
      <c r="F10" s="3"/>
    </row>
    <row r="11" spans="1:6" ht="36" customHeight="1" x14ac:dyDescent="0.3">
      <c r="A11" s="21" t="s">
        <v>16</v>
      </c>
      <c r="B11" s="1">
        <v>1</v>
      </c>
      <c r="C11" s="4" t="s">
        <v>28</v>
      </c>
      <c r="D11" s="5" t="s">
        <v>30</v>
      </c>
      <c r="E11" s="9">
        <v>1800000</v>
      </c>
      <c r="F11" s="3"/>
    </row>
    <row r="12" spans="1:6" ht="36" customHeight="1" x14ac:dyDescent="0.3">
      <c r="A12" s="21"/>
      <c r="B12" s="1">
        <v>2</v>
      </c>
      <c r="C12" s="4" t="s">
        <v>29</v>
      </c>
      <c r="D12" s="5" t="s">
        <v>30</v>
      </c>
      <c r="E12" s="10">
        <v>1500000</v>
      </c>
      <c r="F12" s="3"/>
    </row>
    <row r="13" spans="1:6" ht="36" customHeight="1" x14ac:dyDescent="0.3">
      <c r="A13" s="21"/>
      <c r="B13" s="1" t="s">
        <v>11</v>
      </c>
      <c r="C13" s="20">
        <f>SUM(E11:E12)</f>
        <v>3300000</v>
      </c>
      <c r="D13" s="20"/>
      <c r="E13" s="20"/>
      <c r="F13" s="3"/>
    </row>
    <row r="14" spans="1:6" ht="36" customHeight="1" x14ac:dyDescent="0.3">
      <c r="A14" s="23" t="s">
        <v>14</v>
      </c>
      <c r="B14" s="19">
        <v>1</v>
      </c>
      <c r="C14" s="15" t="s">
        <v>21</v>
      </c>
      <c r="D14" s="13" t="s">
        <v>31</v>
      </c>
      <c r="E14" s="18">
        <v>220000</v>
      </c>
      <c r="F14" s="11"/>
    </row>
    <row r="15" spans="1:6" ht="36" customHeight="1" x14ac:dyDescent="0.3">
      <c r="A15" s="24"/>
      <c r="B15" s="19">
        <v>2</v>
      </c>
      <c r="C15" s="15" t="s">
        <v>20</v>
      </c>
      <c r="D15" s="13" t="s">
        <v>32</v>
      </c>
      <c r="E15" s="14">
        <v>96000</v>
      </c>
      <c r="F15" s="16"/>
    </row>
    <row r="16" spans="1:6" ht="36" customHeight="1" x14ac:dyDescent="0.3">
      <c r="A16" s="25"/>
      <c r="B16" s="1" t="s">
        <v>11</v>
      </c>
      <c r="C16" s="20">
        <f>SUM(E14:E15)</f>
        <v>316000</v>
      </c>
      <c r="D16" s="20"/>
      <c r="E16" s="20"/>
      <c r="F16" s="16"/>
    </row>
    <row r="17" spans="1:6" ht="36" customHeight="1" x14ac:dyDescent="0.3">
      <c r="A17" s="21" t="s">
        <v>12</v>
      </c>
      <c r="B17" s="1"/>
      <c r="C17" s="16"/>
      <c r="D17" s="16"/>
      <c r="E17" s="16"/>
      <c r="F17" s="16"/>
    </row>
    <row r="18" spans="1:6" ht="36" customHeight="1" x14ac:dyDescent="0.3">
      <c r="A18" s="21"/>
      <c r="B18" s="1" t="s">
        <v>11</v>
      </c>
      <c r="C18" s="22"/>
      <c r="D18" s="22"/>
      <c r="E18" s="22"/>
      <c r="F18" s="16"/>
    </row>
    <row r="19" spans="1:6" ht="36" customHeight="1" x14ac:dyDescent="0.3">
      <c r="A19" s="21" t="s">
        <v>13</v>
      </c>
      <c r="B19" s="1"/>
      <c r="C19" s="16"/>
      <c r="D19" s="16"/>
      <c r="E19" s="16"/>
      <c r="F19" s="16"/>
    </row>
    <row r="20" spans="1:6" ht="36" customHeight="1" x14ac:dyDescent="0.3">
      <c r="A20" s="21"/>
      <c r="B20" s="1" t="s">
        <v>11</v>
      </c>
      <c r="C20" s="22"/>
      <c r="D20" s="22"/>
      <c r="E20" s="22"/>
      <c r="F20" s="16"/>
    </row>
    <row r="21" spans="1:6" ht="36" customHeight="1" x14ac:dyDescent="0.3">
      <c r="A21" s="23" t="s">
        <v>15</v>
      </c>
      <c r="B21" s="8">
        <v>1</v>
      </c>
      <c r="C21" s="15" t="s">
        <v>39</v>
      </c>
      <c r="D21" s="13" t="s">
        <v>33</v>
      </c>
      <c r="E21" s="14">
        <v>72360</v>
      </c>
      <c r="F21" s="16"/>
    </row>
    <row r="22" spans="1:6" ht="36" customHeight="1" x14ac:dyDescent="0.3">
      <c r="A22" s="24"/>
      <c r="B22" s="8">
        <v>2</v>
      </c>
      <c r="C22" s="15" t="s">
        <v>40</v>
      </c>
      <c r="D22" s="13" t="s">
        <v>34</v>
      </c>
      <c r="E22" s="14">
        <v>60897</v>
      </c>
      <c r="F22" s="17"/>
    </row>
    <row r="23" spans="1:6" ht="36" customHeight="1" x14ac:dyDescent="0.3">
      <c r="A23" s="24"/>
      <c r="B23" s="8">
        <v>3</v>
      </c>
      <c r="C23" s="15" t="s">
        <v>41</v>
      </c>
      <c r="D23" s="13" t="s">
        <v>35</v>
      </c>
      <c r="E23" s="14">
        <v>160960</v>
      </c>
      <c r="F23" s="16"/>
    </row>
    <row r="24" spans="1:6" ht="36" customHeight="1" x14ac:dyDescent="0.3">
      <c r="A24" s="24"/>
      <c r="B24" s="8">
        <v>4</v>
      </c>
      <c r="C24" s="15" t="s">
        <v>42</v>
      </c>
      <c r="D24" s="13" t="s">
        <v>32</v>
      </c>
      <c r="E24" s="14">
        <v>11000</v>
      </c>
      <c r="F24" s="16"/>
    </row>
    <row r="25" spans="1:6" ht="36" customHeight="1" x14ac:dyDescent="0.3">
      <c r="A25" s="24"/>
      <c r="B25" s="8">
        <v>5</v>
      </c>
      <c r="C25" s="15" t="s">
        <v>43</v>
      </c>
      <c r="D25" s="13" t="s">
        <v>36</v>
      </c>
      <c r="E25" s="14">
        <v>11000</v>
      </c>
      <c r="F25" s="16"/>
    </row>
    <row r="26" spans="1:6" ht="36" customHeight="1" x14ac:dyDescent="0.3">
      <c r="A26" s="24"/>
      <c r="B26" s="8">
        <v>6</v>
      </c>
      <c r="C26" s="15" t="s">
        <v>44</v>
      </c>
      <c r="D26" s="13" t="s">
        <v>37</v>
      </c>
      <c r="E26" s="14">
        <v>7630</v>
      </c>
      <c r="F26" s="16"/>
    </row>
    <row r="27" spans="1:6" ht="36" customHeight="1" x14ac:dyDescent="0.3">
      <c r="A27" s="24"/>
      <c r="B27" s="8">
        <v>7</v>
      </c>
      <c r="C27" s="15" t="s">
        <v>45</v>
      </c>
      <c r="D27" s="13" t="s">
        <v>38</v>
      </c>
      <c r="E27" s="14">
        <v>5500</v>
      </c>
      <c r="F27" s="16"/>
    </row>
    <row r="28" spans="1:6" ht="36" customHeight="1" x14ac:dyDescent="0.3">
      <c r="A28" s="24"/>
      <c r="B28" s="8">
        <v>8</v>
      </c>
      <c r="C28" s="15" t="s">
        <v>22</v>
      </c>
      <c r="D28" s="13" t="s">
        <v>31</v>
      </c>
      <c r="E28" s="14">
        <v>64206</v>
      </c>
      <c r="F28" s="16"/>
    </row>
    <row r="29" spans="1:6" ht="36" customHeight="1" x14ac:dyDescent="0.3">
      <c r="A29" s="24"/>
      <c r="B29" s="8">
        <v>9</v>
      </c>
      <c r="C29" s="15" t="s">
        <v>46</v>
      </c>
      <c r="D29" s="13" t="s">
        <v>26</v>
      </c>
      <c r="E29" s="14">
        <v>140233</v>
      </c>
      <c r="F29" s="16"/>
    </row>
    <row r="30" spans="1:6" ht="36" customHeight="1" x14ac:dyDescent="0.3">
      <c r="A30" s="25"/>
      <c r="B30" s="12" t="s">
        <v>11</v>
      </c>
      <c r="C30" s="20">
        <f>SUM(E21:E29)</f>
        <v>533786</v>
      </c>
      <c r="D30" s="20"/>
      <c r="E30" s="20"/>
      <c r="F30" s="16"/>
    </row>
  </sheetData>
  <mergeCells count="23">
    <mergeCell ref="A10:B10"/>
    <mergeCell ref="C10:E10"/>
    <mergeCell ref="A8:F8"/>
    <mergeCell ref="A9:B9"/>
    <mergeCell ref="C13:E13"/>
    <mergeCell ref="A11:A13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C30:E30"/>
    <mergeCell ref="C16:E16"/>
    <mergeCell ref="A17:A18"/>
    <mergeCell ref="C18:E18"/>
    <mergeCell ref="A19:A20"/>
    <mergeCell ref="C20:E20"/>
    <mergeCell ref="A14:A16"/>
    <mergeCell ref="A21:A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2023-12-01T02:51:26Z</cp:lastPrinted>
  <dcterms:created xsi:type="dcterms:W3CDTF">2013-04-19T01:27:08Z</dcterms:created>
  <dcterms:modified xsi:type="dcterms:W3CDTF">2023-12-01T02:52:02Z</dcterms:modified>
</cp:coreProperties>
</file>