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백마화사랑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정보공개!$A$1:$F$34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4" l="1"/>
  <c r="C17" i="4"/>
  <c r="C13" i="4" l="1"/>
  <c r="C5" i="4" l="1"/>
  <c r="C10" i="4" l="1"/>
</calcChain>
</file>

<file path=xl/sharedStrings.xml><?xml version="1.0" encoding="utf-8"?>
<sst xmlns="http://schemas.openxmlformats.org/spreadsheetml/2006/main" count="67" uniqueCount="51">
  <si>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</si>
  <si>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</si>
  <si>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</si>
  <si>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</si>
  <si>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</si>
  <si>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</si>
  <si>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</si>
  <si>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</si>
  <si>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</si>
  <si>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</si>
  <si>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</si>
  <si>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</si>
  <si>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</si>
  <si>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</si>
  <si>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</si>
  <si>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</si>
  <si>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</si>
  <si>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</si>
  <si>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</si>
  <si>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</si>
  <si>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운영물품(우유) 구입비 지급(서울우유백마)</t>
  </si>
  <si>
    <t>백마화사랑 사업단 10월 사업추진현황 정보공개 (10월 31일 기준)</t>
    <phoneticPr fontId="1" type="noConversion"/>
  </si>
  <si>
    <t>2023.10.31</t>
    <phoneticPr fontId="7" type="noConversion"/>
  </si>
  <si>
    <t>백마화사랑 10월 현금 수익금 입금</t>
    <phoneticPr fontId="7" type="noConversion"/>
  </si>
  <si>
    <t>백마화사랑 10월 카드 수익금 입금</t>
    <phoneticPr fontId="7" type="noConversion"/>
  </si>
  <si>
    <t>백마화사랑 사업단 참여자 10월 보조금 인건비 지급</t>
    <phoneticPr fontId="1" type="noConversion"/>
  </si>
  <si>
    <t>백마화사랑 사업단 참여자 10월 수익금 인건비 지급</t>
    <phoneticPr fontId="1" type="noConversion"/>
  </si>
  <si>
    <t>2023.11. 3</t>
    <phoneticPr fontId="1" type="noConversion"/>
  </si>
  <si>
    <t>백마화사랑 운영물품(커피 원두) 구입비 지급(제이프로젝트커피컴퍼니)</t>
  </si>
  <si>
    <t>백마화사랑 운영물품(쌍화차 외 2건) 구입비 지급((주)대상 다이브스)</t>
  </si>
  <si>
    <t>백마화사랑 운영물품(딸기청 외 4건) 구입비 지급(슈퍼마마)</t>
  </si>
  <si>
    <t>백마화사랑 운영물품(아이스크림) 구입비 지급((주)에스에스지닷컴)</t>
  </si>
  <si>
    <t>백마화사랑 사업단 운영 물품(크로아상 생지 외 1건) 구입비 지급(엣홈045)</t>
  </si>
  <si>
    <t>백마화사랑 10월고지 이동식 카드 통신요금 납부((주)엘지유플러스)</t>
  </si>
  <si>
    <t>백마화사랑 휴게음식점 기존영업자 위생교육비 지급((사)한국휴게음식업중앙회)</t>
  </si>
  <si>
    <t>백마화사랑카페 10월고지 이동식 카드 단말기 관리비 지급(체크맨)</t>
  </si>
  <si>
    <t>백마화사랑 운영물품(대추생강청 외 3건) 구입비 지급(슈퍼마마)</t>
  </si>
  <si>
    <t>백마화사랑 2023년도 3분기 부가세 납부(국세청)</t>
  </si>
  <si>
    <t>백마화사랑카페 10월고지 이동식 카드 단말기 관리비 지급(오케이정보)</t>
  </si>
  <si>
    <t>2023.10.04</t>
  </si>
  <si>
    <t>2023.10.05</t>
  </si>
  <si>
    <t>2023.10.23</t>
  </si>
  <si>
    <t>2023.10.06</t>
  </si>
  <si>
    <t>2023.10.16</t>
  </si>
  <si>
    <t>2023.10.19</t>
  </si>
  <si>
    <t>2023.10.20</t>
  </si>
  <si>
    <t>2023.10.24</t>
  </si>
  <si>
    <t>2023.10.25</t>
  </si>
  <si>
    <t>백마화사랑 10월 카드 수수료 지급</t>
    <phoneticPr fontId="1" type="noConversion"/>
  </si>
  <si>
    <t>2023.10.31</t>
    <phoneticPr fontId="1" type="noConversion"/>
  </si>
  <si>
    <t>백마화사랑 참여자 9월 사회보험료(고용,산재)납부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</si>
</sst>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shrinkToFit="1"/>
    </xf>
    <xf numFmtId="41" fontId="5" fillId="0" borderId="1" xfId="1" applyFont="1" applyBorder="1">
      <alignment vertical="center"/>
    </xf>
    <xf numFmtId="41" fontId="5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4"/>
  <sheetViews>
    <sheetView tabSelected="1" view="pageBreakPreview" zoomScaleNormal="100" zoomScaleSheetLayoutView="100" workbookViewId="0">
      <selection activeCell="F26" sqref="F26"/>
    </sheetView>
  </sheetViews>
  <sheetFormatPr defaultRowHeight="16.5" x14ac:dyDescent="0.3"/>
  <cols>
    <col min="1" max="1" width="11.875" customWidth="1"/>
    <col min="2" max="2" width="12.125" bestFit="1" customWidth="1"/>
    <col min="3" max="3" width="80.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8" t="s">
        <v>21</v>
      </c>
      <c r="B1" s="28"/>
      <c r="C1" s="28"/>
      <c r="D1" s="28"/>
      <c r="E1" s="28"/>
      <c r="F1" s="28"/>
    </row>
    <row r="2" spans="1:6" ht="36" customHeight="1" x14ac:dyDescent="0.3">
      <c r="A2" s="1" t="s">
        <v>0</v>
      </c>
      <c r="B2" s="23" t="s">
        <v>19</v>
      </c>
      <c r="C2" s="23"/>
      <c r="D2" s="1" t="s">
        <v>1</v>
      </c>
      <c r="E2" s="23" t="s">
        <v>17</v>
      </c>
      <c r="F2" s="23"/>
    </row>
    <row r="3" spans="1:6" ht="36" customHeight="1" x14ac:dyDescent="0.3">
      <c r="A3" s="24" t="s">
        <v>2</v>
      </c>
      <c r="B3" s="24"/>
      <c r="C3" s="24"/>
      <c r="D3" s="24"/>
      <c r="E3" s="24"/>
      <c r="F3" s="2"/>
    </row>
    <row r="4" spans="1:6" ht="36" customHeight="1" x14ac:dyDescent="0.3">
      <c r="A4" s="1" t="s">
        <v>3</v>
      </c>
      <c r="B4" s="1" t="s">
        <v>4</v>
      </c>
      <c r="C4" s="21" t="s">
        <v>5</v>
      </c>
      <c r="D4" s="21"/>
      <c r="E4" s="1" t="s">
        <v>6</v>
      </c>
      <c r="F4" s="1" t="s">
        <v>7</v>
      </c>
    </row>
    <row r="5" spans="1:6" ht="36" customHeight="1" x14ac:dyDescent="0.3">
      <c r="A5" s="21" t="s">
        <v>10</v>
      </c>
      <c r="B5" s="21"/>
      <c r="C5" s="22">
        <f>SUM(E6:E7)</f>
        <v>4254300</v>
      </c>
      <c r="D5" s="23"/>
      <c r="E5" s="23"/>
      <c r="F5" s="3"/>
    </row>
    <row r="6" spans="1:6" ht="36" customHeight="1" x14ac:dyDescent="0.3">
      <c r="A6" s="3">
        <v>1</v>
      </c>
      <c r="B6" s="6" t="s">
        <v>22</v>
      </c>
      <c r="C6" s="29" t="s">
        <v>23</v>
      </c>
      <c r="D6" s="30"/>
      <c r="E6" s="7">
        <v>61500</v>
      </c>
      <c r="F6" s="3"/>
    </row>
    <row r="7" spans="1:6" ht="36" customHeight="1" x14ac:dyDescent="0.3">
      <c r="A7" s="3">
        <v>2</v>
      </c>
      <c r="B7" s="6" t="s">
        <v>22</v>
      </c>
      <c r="C7" s="26" t="s">
        <v>24</v>
      </c>
      <c r="D7" s="27"/>
      <c r="E7" s="7">
        <v>4192800</v>
      </c>
      <c r="F7" s="3"/>
    </row>
    <row r="8" spans="1:6" ht="36" customHeight="1" x14ac:dyDescent="0.3">
      <c r="A8" s="24" t="s">
        <v>18</v>
      </c>
      <c r="B8" s="24"/>
      <c r="C8" s="24"/>
      <c r="D8" s="24"/>
      <c r="E8" s="24"/>
      <c r="F8" s="24"/>
    </row>
    <row r="9" spans="1:6" ht="36" customHeight="1" x14ac:dyDescent="0.3">
      <c r="A9" s="21" t="s">
        <v>8</v>
      </c>
      <c r="B9" s="21"/>
      <c r="C9" s="1" t="s">
        <v>9</v>
      </c>
      <c r="D9" s="1" t="s">
        <v>4</v>
      </c>
      <c r="E9" s="1" t="s">
        <v>6</v>
      </c>
      <c r="F9" s="1" t="s">
        <v>7</v>
      </c>
    </row>
    <row r="10" spans="1:6" ht="36" customHeight="1" x14ac:dyDescent="0.3">
      <c r="A10" s="21" t="s">
        <v>10</v>
      </c>
      <c r="B10" s="21"/>
      <c r="C10" s="22">
        <f>C13+C17+C34</f>
        <v>5239785</v>
      </c>
      <c r="D10" s="23"/>
      <c r="E10" s="23"/>
      <c r="F10" s="3"/>
    </row>
    <row r="11" spans="1:6" ht="36" customHeight="1" x14ac:dyDescent="0.3">
      <c r="A11" s="21" t="s">
        <v>16</v>
      </c>
      <c r="B11" s="1">
        <v>1</v>
      </c>
      <c r="C11" s="4" t="s">
        <v>25</v>
      </c>
      <c r="D11" s="5" t="s">
        <v>27</v>
      </c>
      <c r="E11" s="9">
        <v>1800000</v>
      </c>
      <c r="F11" s="3"/>
    </row>
    <row r="12" spans="1:6" ht="36" customHeight="1" x14ac:dyDescent="0.3">
      <c r="A12" s="21"/>
      <c r="B12" s="1">
        <v>2</v>
      </c>
      <c r="C12" s="4" t="s">
        <v>26</v>
      </c>
      <c r="D12" s="5" t="s">
        <v>27</v>
      </c>
      <c r="E12" s="10">
        <v>1500000</v>
      </c>
      <c r="F12" s="3"/>
    </row>
    <row r="13" spans="1:6" ht="36" customHeight="1" x14ac:dyDescent="0.3">
      <c r="A13" s="21"/>
      <c r="B13" s="1" t="s">
        <v>11</v>
      </c>
      <c r="C13" s="25">
        <f>SUM(E11:E12)</f>
        <v>3300000</v>
      </c>
      <c r="D13" s="25"/>
      <c r="E13" s="25"/>
      <c r="F13" s="3"/>
    </row>
    <row r="14" spans="1:6" ht="36" customHeight="1" x14ac:dyDescent="0.3">
      <c r="A14" s="32" t="s">
        <v>14</v>
      </c>
      <c r="B14" s="1">
        <v>1</v>
      </c>
      <c r="C14" s="18" t="s">
        <v>20</v>
      </c>
      <c r="D14" s="19" t="s">
        <v>39</v>
      </c>
      <c r="E14" s="20">
        <v>88000</v>
      </c>
      <c r="F14" s="11"/>
    </row>
    <row r="15" spans="1:6" ht="36" customHeight="1" x14ac:dyDescent="0.3">
      <c r="A15" s="33"/>
      <c r="B15" s="1">
        <v>2</v>
      </c>
      <c r="C15" s="15" t="s">
        <v>28</v>
      </c>
      <c r="D15" s="13" t="s">
        <v>40</v>
      </c>
      <c r="E15" s="14">
        <v>440000</v>
      </c>
      <c r="F15" s="16"/>
    </row>
    <row r="16" spans="1:6" ht="36" customHeight="1" x14ac:dyDescent="0.3">
      <c r="A16" s="33"/>
      <c r="B16" s="1">
        <v>3</v>
      </c>
      <c r="C16" s="15" t="s">
        <v>20</v>
      </c>
      <c r="D16" s="13" t="s">
        <v>41</v>
      </c>
      <c r="E16" s="14">
        <v>91200</v>
      </c>
      <c r="F16" s="16"/>
    </row>
    <row r="17" spans="1:6" ht="36" customHeight="1" x14ac:dyDescent="0.3">
      <c r="A17" s="34"/>
      <c r="B17" s="1" t="s">
        <v>11</v>
      </c>
      <c r="C17" s="25">
        <f>SUM(E14:E16)</f>
        <v>619200</v>
      </c>
      <c r="D17" s="25"/>
      <c r="E17" s="25"/>
      <c r="F17" s="16"/>
    </row>
    <row r="18" spans="1:6" ht="36" customHeight="1" x14ac:dyDescent="0.3">
      <c r="A18" s="21" t="s">
        <v>12</v>
      </c>
      <c r="B18" s="1"/>
      <c r="C18" s="16"/>
      <c r="D18" s="16"/>
      <c r="E18" s="16"/>
      <c r="F18" s="16"/>
    </row>
    <row r="19" spans="1:6" ht="36" customHeight="1" x14ac:dyDescent="0.3">
      <c r="A19" s="21"/>
      <c r="B19" s="1" t="s">
        <v>11</v>
      </c>
      <c r="C19" s="31"/>
      <c r="D19" s="31"/>
      <c r="E19" s="31"/>
      <c r="F19" s="16"/>
    </row>
    <row r="20" spans="1:6" ht="36" customHeight="1" x14ac:dyDescent="0.3">
      <c r="A20" s="21" t="s">
        <v>13</v>
      </c>
      <c r="B20" s="1"/>
      <c r="C20" s="16"/>
      <c r="D20" s="16"/>
      <c r="E20" s="16"/>
      <c r="F20" s="16"/>
    </row>
    <row r="21" spans="1:6" ht="36" customHeight="1" x14ac:dyDescent="0.3">
      <c r="A21" s="21"/>
      <c r="B21" s="1" t="s">
        <v>11</v>
      </c>
      <c r="C21" s="31"/>
      <c r="D21" s="31"/>
      <c r="E21" s="31"/>
      <c r="F21" s="16"/>
    </row>
    <row r="22" spans="1:6" ht="36" customHeight="1" x14ac:dyDescent="0.3">
      <c r="A22" s="32" t="s">
        <v>15</v>
      </c>
      <c r="B22" s="8">
        <v>1</v>
      </c>
      <c r="C22" s="15" t="s">
        <v>29</v>
      </c>
      <c r="D22" s="13" t="s">
        <v>39</v>
      </c>
      <c r="E22" s="14">
        <v>92480</v>
      </c>
      <c r="F22" s="16"/>
    </row>
    <row r="23" spans="1:6" ht="36" customHeight="1" x14ac:dyDescent="0.3">
      <c r="A23" s="33"/>
      <c r="B23" s="8">
        <v>2</v>
      </c>
      <c r="C23" s="15" t="s">
        <v>30</v>
      </c>
      <c r="D23" s="13" t="s">
        <v>40</v>
      </c>
      <c r="E23" s="14">
        <v>373704</v>
      </c>
      <c r="F23" s="17"/>
    </row>
    <row r="24" spans="1:6" ht="36" customHeight="1" x14ac:dyDescent="0.3">
      <c r="A24" s="33"/>
      <c r="B24" s="8">
        <v>3</v>
      </c>
      <c r="C24" s="15" t="s">
        <v>50</v>
      </c>
      <c r="D24" s="13" t="s">
        <v>40</v>
      </c>
      <c r="E24" s="14">
        <v>72360</v>
      </c>
      <c r="F24" s="16"/>
    </row>
    <row r="25" spans="1:6" ht="36" customHeight="1" x14ac:dyDescent="0.3">
      <c r="A25" s="33"/>
      <c r="B25" s="8">
        <v>4</v>
      </c>
      <c r="C25" s="15" t="s">
        <v>31</v>
      </c>
      <c r="D25" s="13" t="s">
        <v>42</v>
      </c>
      <c r="E25" s="14">
        <v>67400</v>
      </c>
      <c r="F25" s="16"/>
    </row>
    <row r="26" spans="1:6" ht="36" customHeight="1" x14ac:dyDescent="0.3">
      <c r="A26" s="33"/>
      <c r="B26" s="8">
        <v>5</v>
      </c>
      <c r="C26" s="15" t="s">
        <v>32</v>
      </c>
      <c r="D26" s="13" t="s">
        <v>42</v>
      </c>
      <c r="E26" s="14">
        <v>80390</v>
      </c>
      <c r="F26" s="16"/>
    </row>
    <row r="27" spans="1:6" ht="36" customHeight="1" x14ac:dyDescent="0.3">
      <c r="A27" s="33"/>
      <c r="B27" s="8">
        <v>6</v>
      </c>
      <c r="C27" s="15" t="s">
        <v>33</v>
      </c>
      <c r="D27" s="13" t="s">
        <v>43</v>
      </c>
      <c r="E27" s="14">
        <v>11000</v>
      </c>
      <c r="F27" s="16"/>
    </row>
    <row r="28" spans="1:6" ht="36" customHeight="1" x14ac:dyDescent="0.3">
      <c r="A28" s="33"/>
      <c r="B28" s="8">
        <v>7</v>
      </c>
      <c r="C28" s="15" t="s">
        <v>34</v>
      </c>
      <c r="D28" s="13" t="s">
        <v>44</v>
      </c>
      <c r="E28" s="14">
        <v>20000</v>
      </c>
      <c r="F28" s="16"/>
    </row>
    <row r="29" spans="1:6" ht="36" customHeight="1" x14ac:dyDescent="0.3">
      <c r="A29" s="33"/>
      <c r="B29" s="8">
        <v>8</v>
      </c>
      <c r="C29" s="15" t="s">
        <v>35</v>
      </c>
      <c r="D29" s="13" t="s">
        <v>45</v>
      </c>
      <c r="E29" s="14">
        <v>11000</v>
      </c>
      <c r="F29" s="16"/>
    </row>
    <row r="30" spans="1:6" ht="36" customHeight="1" x14ac:dyDescent="0.3">
      <c r="A30" s="33"/>
      <c r="B30" s="8">
        <v>9</v>
      </c>
      <c r="C30" s="15" t="s">
        <v>36</v>
      </c>
      <c r="D30" s="13" t="s">
        <v>46</v>
      </c>
      <c r="E30" s="14">
        <v>249571</v>
      </c>
      <c r="F30" s="16"/>
    </row>
    <row r="31" spans="1:6" ht="36" customHeight="1" x14ac:dyDescent="0.3">
      <c r="A31" s="33"/>
      <c r="B31" s="8">
        <v>10</v>
      </c>
      <c r="C31" s="15" t="s">
        <v>37</v>
      </c>
      <c r="D31" s="13" t="s">
        <v>46</v>
      </c>
      <c r="E31" s="14">
        <v>190230</v>
      </c>
      <c r="F31" s="16"/>
    </row>
    <row r="32" spans="1:6" ht="36" customHeight="1" x14ac:dyDescent="0.3">
      <c r="A32" s="33"/>
      <c r="B32" s="8">
        <v>11</v>
      </c>
      <c r="C32" s="15" t="s">
        <v>38</v>
      </c>
      <c r="D32" s="13" t="s">
        <v>47</v>
      </c>
      <c r="E32" s="14">
        <v>5500</v>
      </c>
      <c r="F32" s="17"/>
    </row>
    <row r="33" spans="1:6" ht="36" customHeight="1" x14ac:dyDescent="0.3">
      <c r="A33" s="33"/>
      <c r="B33" s="8">
        <v>12</v>
      </c>
      <c r="C33" s="15" t="s">
        <v>48</v>
      </c>
      <c r="D33" s="13" t="s">
        <v>49</v>
      </c>
      <c r="E33" s="14">
        <v>146950</v>
      </c>
      <c r="F33" s="16"/>
    </row>
    <row r="34" spans="1:6" ht="36" customHeight="1" x14ac:dyDescent="0.3">
      <c r="A34" s="34"/>
      <c r="B34" s="12" t="s">
        <v>11</v>
      </c>
      <c r="C34" s="25">
        <f>SUM(E22:E33)</f>
        <v>1320585</v>
      </c>
      <c r="D34" s="25"/>
      <c r="E34" s="25"/>
      <c r="F34" s="16"/>
    </row>
  </sheetData>
  <mergeCells count="23">
    <mergeCell ref="C34:E34"/>
    <mergeCell ref="C17:E17"/>
    <mergeCell ref="A18:A19"/>
    <mergeCell ref="C19:E19"/>
    <mergeCell ref="A20:A21"/>
    <mergeCell ref="C21:E21"/>
    <mergeCell ref="A14:A17"/>
    <mergeCell ref="A22:A34"/>
    <mergeCell ref="A5:B5"/>
    <mergeCell ref="C5:E5"/>
    <mergeCell ref="C7:D7"/>
    <mergeCell ref="A1:F1"/>
    <mergeCell ref="B2:C2"/>
    <mergeCell ref="E2:F2"/>
    <mergeCell ref="A3:E3"/>
    <mergeCell ref="C4:D4"/>
    <mergeCell ref="C6:D6"/>
    <mergeCell ref="A10:B10"/>
    <mergeCell ref="C10:E10"/>
    <mergeCell ref="A8:F8"/>
    <mergeCell ref="A9:B9"/>
    <mergeCell ref="C13:E13"/>
    <mergeCell ref="A11:A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2023-10-04T23:47:24Z</cp:lastPrinted>
  <dcterms:created xsi:type="dcterms:W3CDTF">2013-04-19T01:27:08Z</dcterms:created>
  <dcterms:modified xsi:type="dcterms:W3CDTF">2023-11-01T01:06:18Z</dcterms:modified>
</cp:coreProperties>
</file>