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7DED2A-BC5A-4DD9-9C41-A5C9A293D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월" sheetId="6" r:id="rId1"/>
  </sheets>
  <definedNames>
    <definedName name="_xlnm.Print_Area" localSheetId="0">'5월'!$A$1:$F$23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6" l="1"/>
  <c r="C16" i="6"/>
  <c r="E10" i="6"/>
  <c r="C13" i="6" l="1"/>
</calcChain>
</file>

<file path=xl/sharedStrings.xml><?xml version="1.0" encoding="utf-8"?>
<sst xmlns="http://schemas.openxmlformats.org/spreadsheetml/2006/main" count="44" uniqueCount="35">
  <si>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</si>
  <si>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</si>
  <si>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</si>
  <si>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</si>
  <si>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</si>
  <si>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</si>
  <si>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</si>
  <si>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</si>
  <si>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</si>
  <si>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</si>
  <si>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</si>
  <si>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</si>
  <si>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</si>
  <si>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</si>
  <si>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인건비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</si>
  <si>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</si>
  <si>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</si>
  <si>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이진희</t>
    <phoneticPr fontId="1" type="noConversion"/>
  </si>
  <si>
    <t>시니어편의점</t>
    <phoneticPr fontId="1" type="noConversion"/>
  </si>
  <si>
    <t>중산산들점 공과금(관리비)</t>
    <phoneticPr fontId="1" type="noConversion"/>
  </si>
  <si>
    <t>주엽한사랑점 공과금(관리비)</t>
    <phoneticPr fontId="1" type="noConversion"/>
  </si>
  <si>
    <t>시장형 사업단 5월 사업추진현황 정보공개 (5월 31일 기준)</t>
    <phoneticPr fontId="1" type="noConversion"/>
  </si>
  <si>
    <t>6월 10일</t>
    <phoneticPr fontId="1" type="noConversion"/>
  </si>
  <si>
    <t>중산산들점 5월 정산금</t>
    <phoneticPr fontId="1" type="noConversion"/>
  </si>
  <si>
    <t>주엽한사랑점 5월 정산금</t>
    <phoneticPr fontId="1" type="noConversion"/>
  </si>
  <si>
    <t>5월 수익금 인건비 지급</t>
    <phoneticPr fontId="1" type="noConversion"/>
  </si>
  <si>
    <t>5월 보조금 인건비 지급</t>
    <phoneticPr fontId="1" type="noConversion"/>
  </si>
  <si>
    <t>6월 5일</t>
    <phoneticPr fontId="1" type="noConversion"/>
  </si>
  <si>
    <t>4월 참여자 사회보험료</t>
    <phoneticPr fontId="1" type="noConversion"/>
  </si>
  <si>
    <t xml:space="preserve">5월 4일 </t>
    <phoneticPr fontId="1" type="noConversion"/>
  </si>
  <si>
    <t>5월 25일</t>
    <phoneticPr fontId="1" type="noConversion"/>
  </si>
  <si>
    <t>5월 편의점담당자 기관사회보험료</t>
    <phoneticPr fontId="1" type="noConversion"/>
  </si>
  <si>
    <t>5월 30일</t>
    <phoneticPr fontId="1" type="noConversion"/>
  </si>
  <si>
    <t>중산산들점 공과금(전화요금+전기요금)</t>
    <phoneticPr fontId="1" type="noConversion"/>
  </si>
  <si>
    <t>주엽한사랑점 공과금(전화요금+전기요금)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</si>
</sst>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b/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1" fontId="12" fillId="0" borderId="6" xfId="1" applyFont="1" applyBorder="1" applyAlignment="1">
      <alignment horizontal="center" vertical="center" wrapText="1"/>
    </xf>
    <xf numFmtId="177" fontId="12" fillId="0" borderId="6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41" fontId="12" fillId="0" borderId="6" xfId="1" applyFont="1" applyBorder="1" applyAlignment="1">
      <alignment horizontal="right" vertical="center"/>
    </xf>
    <xf numFmtId="177" fontId="10" fillId="0" borderId="6" xfId="0" applyNumberFormat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shrinkToFit="1"/>
    </xf>
    <xf numFmtId="41" fontId="8" fillId="0" borderId="6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177" fontId="10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41" fontId="14" fillId="0" borderId="11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41" fontId="10" fillId="3" borderId="6" xfId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1" fontId="9" fillId="0" borderId="9" xfId="1" applyFont="1" applyBorder="1" applyAlignment="1">
      <alignment horizontal="center" vertical="center" wrapText="1"/>
    </xf>
    <xf numFmtId="41" fontId="10" fillId="0" borderId="6" xfId="1" applyFont="1" applyBorder="1" applyAlignment="1">
      <alignment horizontal="center" vertical="center" wrapText="1"/>
    </xf>
    <xf numFmtId="41" fontId="9" fillId="0" borderId="15" xfId="1" applyFont="1" applyBorder="1" applyAlignment="1">
      <alignment horizontal="center" vertical="center" wrapText="1"/>
    </xf>
    <xf numFmtId="41" fontId="9" fillId="0" borderId="10" xfId="1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34B3-D50D-45E5-B4A9-6DDBCEA6776B}">
  <sheetPr>
    <pageSetUpPr fitToPage="1"/>
  </sheetPr>
  <dimension ref="A1:H29"/>
  <sheetViews>
    <sheetView tabSelected="1" zoomScaleNormal="100" zoomScaleSheetLayoutView="100" workbookViewId="0">
      <selection activeCell="O6" sqref="O6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4" width="18" customWidth="1"/>
    <col min="5" max="5" width="15.75" bestFit="1" customWidth="1"/>
    <col min="6" max="6" width="18" customWidth="1"/>
    <col min="8" max="8" width="10.875" bestFit="1" customWidth="1"/>
  </cols>
  <sheetData>
    <row r="1" spans="1:6" x14ac:dyDescent="0.3">
      <c r="A1" s="2" t="s">
        <v>16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31" t="s">
        <v>21</v>
      </c>
      <c r="B3" s="31"/>
      <c r="C3" s="31"/>
      <c r="D3" s="31"/>
      <c r="E3" s="31"/>
      <c r="F3" s="31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5" t="s">
        <v>0</v>
      </c>
      <c r="B5" s="32" t="s">
        <v>18</v>
      </c>
      <c r="C5" s="32"/>
      <c r="D5" s="7" t="s">
        <v>1</v>
      </c>
      <c r="E5" s="32" t="s">
        <v>17</v>
      </c>
      <c r="F5" s="32"/>
    </row>
    <row r="6" spans="1:6" ht="36" customHeight="1" x14ac:dyDescent="0.3">
      <c r="A6" s="30" t="s">
        <v>2</v>
      </c>
      <c r="B6" s="30"/>
      <c r="C6" s="29"/>
      <c r="D6" s="29"/>
      <c r="E6" s="30"/>
      <c r="F6" s="8"/>
    </row>
    <row r="7" spans="1:6" ht="36" customHeight="1" x14ac:dyDescent="0.3">
      <c r="A7" s="19" t="s">
        <v>3</v>
      </c>
      <c r="B7" s="20" t="s">
        <v>4</v>
      </c>
      <c r="C7" s="43" t="s">
        <v>5</v>
      </c>
      <c r="D7" s="43"/>
      <c r="E7" s="21" t="s">
        <v>6</v>
      </c>
      <c r="F7" s="19" t="s">
        <v>7</v>
      </c>
    </row>
    <row r="8" spans="1:6" ht="33.75" customHeight="1" x14ac:dyDescent="0.3">
      <c r="A8" s="6">
        <v>1</v>
      </c>
      <c r="B8" s="11" t="s">
        <v>22</v>
      </c>
      <c r="C8" s="32" t="s">
        <v>23</v>
      </c>
      <c r="D8" s="32"/>
      <c r="E8" s="9">
        <v>5794603</v>
      </c>
      <c r="F8" s="6"/>
    </row>
    <row r="9" spans="1:6" ht="33.75" customHeight="1" x14ac:dyDescent="0.3">
      <c r="A9" s="6">
        <v>2</v>
      </c>
      <c r="B9" s="11" t="s">
        <v>22</v>
      </c>
      <c r="C9" s="32" t="s">
        <v>24</v>
      </c>
      <c r="D9" s="32"/>
      <c r="E9" s="9">
        <v>6972073</v>
      </c>
      <c r="F9" s="6"/>
    </row>
    <row r="10" spans="1:6" ht="36" customHeight="1" x14ac:dyDescent="0.3">
      <c r="A10" s="26" t="s">
        <v>15</v>
      </c>
      <c r="B10" s="27"/>
      <c r="C10" s="27"/>
      <c r="D10" s="28"/>
      <c r="E10" s="22">
        <f>SUM(E8:E9)</f>
        <v>12766676</v>
      </c>
      <c r="F10" s="23"/>
    </row>
    <row r="11" spans="1:6" ht="36" customHeight="1" x14ac:dyDescent="0.3">
      <c r="A11" s="29" t="s">
        <v>8</v>
      </c>
      <c r="B11" s="29"/>
      <c r="C11" s="29"/>
      <c r="D11" s="29"/>
      <c r="E11" s="29"/>
      <c r="F11" s="29"/>
    </row>
    <row r="12" spans="1:6" ht="36" customHeight="1" x14ac:dyDescent="0.3">
      <c r="A12" s="33" t="s">
        <v>9</v>
      </c>
      <c r="B12" s="44"/>
      <c r="C12" s="7" t="s">
        <v>10</v>
      </c>
      <c r="D12" s="7" t="s">
        <v>4</v>
      </c>
      <c r="E12" s="7" t="s">
        <v>6</v>
      </c>
      <c r="F12" s="7" t="s">
        <v>7</v>
      </c>
    </row>
    <row r="13" spans="1:6" ht="36" customHeight="1" x14ac:dyDescent="0.3">
      <c r="A13" s="33" t="s">
        <v>11</v>
      </c>
      <c r="B13" s="44"/>
      <c r="C13" s="39">
        <f>C16+C23</f>
        <v>20583630</v>
      </c>
      <c r="D13" s="41"/>
      <c r="E13" s="42"/>
      <c r="F13" s="15"/>
    </row>
    <row r="14" spans="1:6" ht="36" customHeight="1" x14ac:dyDescent="0.3">
      <c r="A14" s="34" t="s">
        <v>12</v>
      </c>
      <c r="B14" s="37" t="s">
        <v>14</v>
      </c>
      <c r="C14" s="10" t="s">
        <v>25</v>
      </c>
      <c r="D14" s="11" t="s">
        <v>27</v>
      </c>
      <c r="E14" s="12">
        <v>14152000</v>
      </c>
      <c r="F14" s="6"/>
    </row>
    <row r="15" spans="1:6" ht="36" customHeight="1" x14ac:dyDescent="0.3">
      <c r="A15" s="35"/>
      <c r="B15" s="38"/>
      <c r="C15" s="10" t="s">
        <v>26</v>
      </c>
      <c r="D15" s="11" t="s">
        <v>27</v>
      </c>
      <c r="E15" s="12">
        <v>3920000</v>
      </c>
      <c r="F15" s="6"/>
    </row>
    <row r="16" spans="1:6" ht="36" customHeight="1" x14ac:dyDescent="0.3">
      <c r="A16" s="36"/>
      <c r="B16" s="5" t="s">
        <v>13</v>
      </c>
      <c r="C16" s="40">
        <f>SUM(E14:E15)</f>
        <v>18072000</v>
      </c>
      <c r="D16" s="40"/>
      <c r="E16" s="40"/>
      <c r="F16" s="17"/>
    </row>
    <row r="17" spans="1:8" ht="36" customHeight="1" x14ac:dyDescent="0.3">
      <c r="A17" s="35"/>
      <c r="B17" s="24"/>
      <c r="C17" s="13" t="s">
        <v>28</v>
      </c>
      <c r="D17" s="11" t="s">
        <v>29</v>
      </c>
      <c r="E17" s="25">
        <v>274880</v>
      </c>
      <c r="F17" s="17"/>
    </row>
    <row r="18" spans="1:8" ht="36" customHeight="1" x14ac:dyDescent="0.3">
      <c r="A18" s="35"/>
      <c r="B18" s="24"/>
      <c r="C18" s="14" t="s">
        <v>31</v>
      </c>
      <c r="D18" s="11" t="s">
        <v>30</v>
      </c>
      <c r="E18" s="25">
        <v>235850</v>
      </c>
      <c r="F18" s="17"/>
    </row>
    <row r="19" spans="1:8" ht="36" customHeight="1" x14ac:dyDescent="0.3">
      <c r="A19" s="35"/>
      <c r="B19" s="24"/>
      <c r="C19" s="18" t="s">
        <v>33</v>
      </c>
      <c r="D19" s="11" t="s">
        <v>30</v>
      </c>
      <c r="E19" s="25">
        <v>842530</v>
      </c>
      <c r="F19" s="17"/>
    </row>
    <row r="20" spans="1:8" ht="36" customHeight="1" x14ac:dyDescent="0.3">
      <c r="A20" s="35"/>
      <c r="B20" s="24"/>
      <c r="C20" s="18" t="s">
        <v>34</v>
      </c>
      <c r="D20" s="11" t="s">
        <v>30</v>
      </c>
      <c r="E20" s="25">
        <v>704450</v>
      </c>
      <c r="F20" s="13"/>
    </row>
    <row r="21" spans="1:8" ht="36" customHeight="1" x14ac:dyDescent="0.3">
      <c r="A21" s="35"/>
      <c r="B21" s="24"/>
      <c r="C21" s="18" t="s">
        <v>19</v>
      </c>
      <c r="D21" s="11" t="s">
        <v>32</v>
      </c>
      <c r="E21" s="25">
        <v>150000</v>
      </c>
      <c r="F21" s="6"/>
      <c r="H21" s="16"/>
    </row>
    <row r="22" spans="1:8" ht="36" customHeight="1" x14ac:dyDescent="0.3">
      <c r="A22" s="35"/>
      <c r="B22" s="24"/>
      <c r="C22" s="18" t="s">
        <v>20</v>
      </c>
      <c r="D22" s="11" t="s">
        <v>32</v>
      </c>
      <c r="E22" s="25">
        <v>303920</v>
      </c>
      <c r="F22" s="6"/>
    </row>
    <row r="23" spans="1:8" ht="36" customHeight="1" x14ac:dyDescent="0.3">
      <c r="A23" s="36"/>
      <c r="B23" s="5" t="s">
        <v>13</v>
      </c>
      <c r="C23" s="40">
        <f>SUM(E17:E22)</f>
        <v>2511630</v>
      </c>
      <c r="D23" s="40"/>
      <c r="E23" s="40"/>
      <c r="F23" s="17"/>
    </row>
    <row r="24" spans="1:8" x14ac:dyDescent="0.3">
      <c r="A24" s="1"/>
      <c r="B24" s="1"/>
      <c r="C24" s="1"/>
      <c r="D24" s="1"/>
      <c r="E24" s="1"/>
      <c r="F24" s="1"/>
    </row>
    <row r="25" spans="1:8" x14ac:dyDescent="0.3">
      <c r="A25" s="1"/>
      <c r="B25" s="1"/>
      <c r="C25" s="1"/>
      <c r="D25" s="1"/>
      <c r="E25" s="1"/>
      <c r="F25" s="1"/>
    </row>
    <row r="26" spans="1:8" x14ac:dyDescent="0.3">
      <c r="A26" s="1"/>
      <c r="B26" s="1"/>
      <c r="C26" s="1"/>
      <c r="D26" s="1"/>
      <c r="E26" s="1"/>
      <c r="F26" s="1"/>
    </row>
    <row r="27" spans="1:8" x14ac:dyDescent="0.3">
      <c r="A27" s="1"/>
      <c r="B27" s="1"/>
      <c r="C27" s="1"/>
      <c r="D27" s="1"/>
      <c r="E27" s="1"/>
      <c r="F27" s="1"/>
    </row>
    <row r="28" spans="1:8" x14ac:dyDescent="0.3">
      <c r="A28" s="1"/>
      <c r="B28" s="1"/>
      <c r="C28" s="1"/>
      <c r="D28" s="1"/>
      <c r="E28" s="1"/>
      <c r="F28" s="1"/>
    </row>
    <row r="29" spans="1:8" x14ac:dyDescent="0.3">
      <c r="A29" s="1"/>
      <c r="B29" s="1"/>
      <c r="C29" s="1"/>
      <c r="D29" s="1"/>
      <c r="E29" s="1"/>
      <c r="F29" s="1"/>
    </row>
  </sheetData>
  <mergeCells count="17">
    <mergeCell ref="A13:B13"/>
    <mergeCell ref="C13:E13"/>
    <mergeCell ref="A3:F3"/>
    <mergeCell ref="B5:C5"/>
    <mergeCell ref="E5:F5"/>
    <mergeCell ref="A6:E6"/>
    <mergeCell ref="C7:D7"/>
    <mergeCell ref="C8:D8"/>
    <mergeCell ref="C9:D9"/>
    <mergeCell ref="A10:D10"/>
    <mergeCell ref="A11:F11"/>
    <mergeCell ref="A12:B12"/>
    <mergeCell ref="A14:A16"/>
    <mergeCell ref="B14:B15"/>
    <mergeCell ref="C16:E16"/>
    <mergeCell ref="A17:A23"/>
    <mergeCell ref="C23:E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5월</vt:lpstr>
      <vt:lpstr>'5월'!Print_Area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2023-06-11T09:24:29Z</cp:lastPrinted>
  <dcterms:created xsi:type="dcterms:W3CDTF">2013-04-19T01:27:08Z</dcterms:created>
  <dcterms:modified xsi:type="dcterms:W3CDTF">2023-06-13T06:39:11Z</dcterms:modified>
</cp:coreProperties>
</file>