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3년\4.총무회계\2023년 시장형 월별 사업추진현황 정보공개\학교환경관리지원\"/>
    </mc:Choice>
  </mc:AlternateContent>
  <bookViews>
    <workbookView xWindow="-120" yWindow="-120" windowWidth="29040" windowHeight="15840" tabRatio="832"/>
  </bookViews>
  <sheets>
    <sheet name="정보공개" sheetId="4" r:id="rId1"/>
  </sheets>
  <definedNames>
    <definedName name="_xlnm.Print_Area" localSheetId="0">정보공개!$A$1:$F$38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" i="4" l="1"/>
  <c r="C28" i="4" l="1"/>
  <c r="C34" i="4" l="1"/>
  <c r="C32" i="4"/>
  <c r="C38" i="4"/>
  <c r="C30" i="4" l="1"/>
  <c r="C25" i="4" s="1"/>
</calcChain>
</file>

<file path=xl/sharedStrings.xml><?xml version="1.0" encoding="utf-8"?>
<sst xmlns="http://schemas.openxmlformats.org/spreadsheetml/2006/main" count="56" uniqueCount="32">
  <si>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</si>
  <si>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</si>
  <si>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</si>
  <si>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</si>
  <si>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</si>
  <si>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</si>
  <si>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</si>
  <si>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</si>
  <si>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</si>
  <si>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</si>
  <si>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</si>
  <si>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</si>
  <si>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</si>
  <si>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</si>
  <si>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재료비</t>
    <phoneticPr fontId="1" type="noConversion"/>
  </si>
  <si>
    <t>기타운영비</t>
    <phoneticPr fontId="1" type="noConversion"/>
  </si>
  <si>
    <t>인건비</t>
    <phoneticPr fontId="1" type="noConversion"/>
  </si>
  <si>
    <t>□ 지출(보조금+매출) 현황</t>
    <phoneticPr fontId="1" type="noConversion"/>
  </si>
  <si>
    <t>학교환경관리지원</t>
    <phoneticPr fontId="1" type="noConversion"/>
  </si>
  <si>
    <t>손유림</t>
    <phoneticPr fontId="1" type="noConversion"/>
  </si>
  <si>
    <t>학교환경관리지원 사업단 3월 사업추진현황 정보공개 (3월 31일 기준)</t>
    <phoneticPr fontId="1" type="noConversion"/>
  </si>
  <si>
    <t>학교환경관리지원 사업단 참여자 3월 보조금 인건비 지급</t>
    <phoneticPr fontId="1" type="noConversion"/>
  </si>
  <si>
    <t>학교환경관리지원 사업단 참여자 3월 수익금 인건비 지급</t>
    <phoneticPr fontId="1" type="noConversion"/>
  </si>
  <si>
    <t>학교환경관리지원 참여자 2월 사회보험료(고용,산재) 납부</t>
    <phoneticPr fontId="1" type="noConversion"/>
  </si>
  <si>
    <t>2023년 노인일자리 및 사회활동지원사업 활동물품(하계조끼)구입비 지급</t>
    <phoneticPr fontId="1" type="noConversion"/>
  </si>
  <si>
    <t>학교환경관리지원 참여자 꽃박람회 입장권 구입</t>
    <phoneticPr fontId="1" type="noConversion"/>
  </si>
  <si>
    <t>2023. 3. 28</t>
    <phoneticPr fontId="1" type="noConversion"/>
  </si>
  <si>
    <t>2023. 3. 30</t>
    <phoneticPr fontId="1" type="noConversion"/>
  </si>
  <si>
    <t>학교환경관리 참여자 서비스 이용료 입금</t>
  </si>
  <si>
    <t>2023. 4. 5</t>
    <phoneticPr fontId="1" type="noConversion"/>
  </si>
  <si>
    <t>2023. 4. 5</t>
    <phoneticPr fontId="1" type="noConversion"/>
  </si>
  <si>
    <t>2023. 3. 3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</si>
</sst>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###,##0"/>
    <numFmt numFmtId="177" formatCode="yyyy\.mm\.dd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rgb="FF000000"/>
      <name val="굴림체"/>
      <family val="3"/>
      <charset val="129"/>
    </font>
    <font>
      <sz val="12"/>
      <color rgb="FF191919"/>
      <name val="굴림체"/>
      <family val="3"/>
      <charset val="129"/>
    </font>
    <font>
      <sz val="12"/>
      <color theme="1"/>
      <name val="굴림체"/>
      <family val="3"/>
      <charset val="129"/>
    </font>
    <font>
      <b/>
      <sz val="20"/>
      <color rgb="FF191919"/>
      <name val="굴림체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176" fontId="3" fillId="3" borderId="2" xfId="0" applyNumberFormat="1" applyFont="1" applyFill="1" applyBorder="1" applyAlignment="1">
      <alignment horizontal="center" vertical="center" wrapText="1"/>
    </xf>
    <xf numFmtId="176" fontId="3" fillId="4" borderId="2" xfId="0" applyNumberFormat="1" applyFont="1" applyFill="1" applyBorder="1" applyAlignment="1">
      <alignment horizontal="center" vertical="center" wrapText="1"/>
    </xf>
    <xf numFmtId="177" fontId="3" fillId="3" borderId="2" xfId="0" applyNumberFormat="1" applyFont="1" applyFill="1" applyBorder="1" applyAlignment="1">
      <alignment horizontal="center" vertical="center" wrapText="1"/>
    </xf>
    <xf numFmtId="177" fontId="3" fillId="4" borderId="2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41" fontId="3" fillId="0" borderId="1" xfId="1" applyFont="1" applyBorder="1" applyAlignment="1">
      <alignment horizontal="center" vertical="center" wrapText="1"/>
    </xf>
    <xf numFmtId="41" fontId="3" fillId="0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1" fontId="3" fillId="0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1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38"/>
  <sheetViews>
    <sheetView tabSelected="1" view="pageBreakPreview" topLeftCell="A25" zoomScale="85" zoomScaleNormal="100" zoomScaleSheetLayoutView="85" workbookViewId="0">
      <selection activeCell="D35" sqref="D35"/>
    </sheetView>
  </sheetViews>
  <sheetFormatPr defaultRowHeight="16.5" x14ac:dyDescent="0.3"/>
  <cols>
    <col min="1" max="1" width="11.875" style="1" customWidth="1"/>
    <col min="2" max="2" width="12.125" style="1" bestFit="1" customWidth="1"/>
    <col min="3" max="3" width="80.625" style="1" bestFit="1" customWidth="1"/>
    <col min="4" max="4" width="17.375" style="1" customWidth="1"/>
    <col min="5" max="5" width="15.25" style="1" customWidth="1"/>
    <col min="6" max="6" width="18" style="1" customWidth="1"/>
    <col min="7" max="16384" width="9" style="1"/>
  </cols>
  <sheetData>
    <row r="1" spans="1:6" ht="45" customHeight="1" x14ac:dyDescent="0.3">
      <c r="A1" s="39" t="s">
        <v>20</v>
      </c>
      <c r="B1" s="39"/>
      <c r="C1" s="39"/>
      <c r="D1" s="39"/>
      <c r="E1" s="39"/>
      <c r="F1" s="39"/>
    </row>
    <row r="2" spans="1:6" ht="36" customHeight="1" x14ac:dyDescent="0.3">
      <c r="A2" s="4" t="s">
        <v>0</v>
      </c>
      <c r="B2" s="37" t="s">
        <v>18</v>
      </c>
      <c r="C2" s="37"/>
      <c r="D2" s="4" t="s">
        <v>1</v>
      </c>
      <c r="E2" s="37" t="s">
        <v>19</v>
      </c>
      <c r="F2" s="37"/>
    </row>
    <row r="3" spans="1:6" ht="36" customHeight="1" x14ac:dyDescent="0.3">
      <c r="A3" s="38" t="s">
        <v>2</v>
      </c>
      <c r="B3" s="38"/>
      <c r="C3" s="38"/>
      <c r="D3" s="38"/>
      <c r="E3" s="38"/>
      <c r="F3" s="5"/>
    </row>
    <row r="4" spans="1:6" ht="36" customHeight="1" x14ac:dyDescent="0.3">
      <c r="A4" s="4" t="s">
        <v>3</v>
      </c>
      <c r="B4" s="4" t="s">
        <v>4</v>
      </c>
      <c r="C4" s="32" t="s">
        <v>5</v>
      </c>
      <c r="D4" s="32"/>
      <c r="E4" s="4" t="s">
        <v>6</v>
      </c>
      <c r="F4" s="4" t="s">
        <v>7</v>
      </c>
    </row>
    <row r="5" spans="1:6" s="2" customFormat="1" ht="36" customHeight="1" x14ac:dyDescent="0.3">
      <c r="A5" s="32" t="s">
        <v>10</v>
      </c>
      <c r="B5" s="32"/>
      <c r="C5" s="36">
        <f>SUM(E6:E22)</f>
        <v>66825000</v>
      </c>
      <c r="D5" s="37"/>
      <c r="E5" s="37"/>
      <c r="F5" s="6"/>
    </row>
    <row r="6" spans="1:6" s="3" customFormat="1" ht="36" customHeight="1" x14ac:dyDescent="0.3">
      <c r="A6" s="14">
        <v>1</v>
      </c>
      <c r="B6" s="26">
        <v>44994</v>
      </c>
      <c r="C6" s="28" t="s">
        <v>28</v>
      </c>
      <c r="D6" s="29"/>
      <c r="E6" s="24">
        <v>2475000</v>
      </c>
      <c r="F6" s="14"/>
    </row>
    <row r="7" spans="1:6" s="3" customFormat="1" ht="36" customHeight="1" x14ac:dyDescent="0.3">
      <c r="A7" s="22">
        <v>2</v>
      </c>
      <c r="B7" s="27">
        <v>44995</v>
      </c>
      <c r="C7" s="28" t="s">
        <v>28</v>
      </c>
      <c r="D7" s="29"/>
      <c r="E7" s="25">
        <v>2475000</v>
      </c>
      <c r="F7" s="22"/>
    </row>
    <row r="8" spans="1:6" s="3" customFormat="1" ht="36" customHeight="1" x14ac:dyDescent="0.3">
      <c r="A8" s="22">
        <v>3</v>
      </c>
      <c r="B8" s="26">
        <v>44998</v>
      </c>
      <c r="C8" s="28" t="s">
        <v>28</v>
      </c>
      <c r="D8" s="29"/>
      <c r="E8" s="24">
        <v>2475000</v>
      </c>
      <c r="F8" s="22"/>
    </row>
    <row r="9" spans="1:6" s="3" customFormat="1" ht="36" customHeight="1" x14ac:dyDescent="0.3">
      <c r="A9" s="22">
        <v>4</v>
      </c>
      <c r="B9" s="27">
        <v>44999</v>
      </c>
      <c r="C9" s="28" t="s">
        <v>28</v>
      </c>
      <c r="D9" s="29"/>
      <c r="E9" s="25">
        <v>2475000</v>
      </c>
      <c r="F9" s="22"/>
    </row>
    <row r="10" spans="1:6" s="3" customFormat="1" ht="36" customHeight="1" x14ac:dyDescent="0.3">
      <c r="A10" s="22">
        <v>5</v>
      </c>
      <c r="B10" s="26">
        <v>44999</v>
      </c>
      <c r="C10" s="28" t="s">
        <v>28</v>
      </c>
      <c r="D10" s="29"/>
      <c r="E10" s="24">
        <v>2475000</v>
      </c>
      <c r="F10" s="22"/>
    </row>
    <row r="11" spans="1:6" s="3" customFormat="1" ht="36" customHeight="1" x14ac:dyDescent="0.3">
      <c r="A11" s="22">
        <v>6</v>
      </c>
      <c r="B11" s="27">
        <v>44999</v>
      </c>
      <c r="C11" s="28" t="s">
        <v>28</v>
      </c>
      <c r="D11" s="29"/>
      <c r="E11" s="25">
        <v>2475000</v>
      </c>
      <c r="F11" s="22"/>
    </row>
    <row r="12" spans="1:6" s="3" customFormat="1" ht="36" customHeight="1" x14ac:dyDescent="0.3">
      <c r="A12" s="22">
        <v>7</v>
      </c>
      <c r="B12" s="26">
        <v>45000</v>
      </c>
      <c r="C12" s="28" t="s">
        <v>28</v>
      </c>
      <c r="D12" s="29"/>
      <c r="E12" s="24">
        <v>2475000</v>
      </c>
      <c r="F12" s="22"/>
    </row>
    <row r="13" spans="1:6" s="3" customFormat="1" ht="36" customHeight="1" x14ac:dyDescent="0.3">
      <c r="A13" s="22">
        <v>8</v>
      </c>
      <c r="B13" s="27">
        <v>45000</v>
      </c>
      <c r="C13" s="28" t="s">
        <v>28</v>
      </c>
      <c r="D13" s="29"/>
      <c r="E13" s="25">
        <v>2475000</v>
      </c>
      <c r="F13" s="22"/>
    </row>
    <row r="14" spans="1:6" s="3" customFormat="1" ht="36" customHeight="1" x14ac:dyDescent="0.3">
      <c r="A14" s="22">
        <v>9</v>
      </c>
      <c r="B14" s="26">
        <v>45001</v>
      </c>
      <c r="C14" s="28" t="s">
        <v>28</v>
      </c>
      <c r="D14" s="29"/>
      <c r="E14" s="24">
        <v>4950000</v>
      </c>
      <c r="F14" s="22"/>
    </row>
    <row r="15" spans="1:6" s="3" customFormat="1" ht="36" customHeight="1" x14ac:dyDescent="0.3">
      <c r="A15" s="22">
        <v>10</v>
      </c>
      <c r="B15" s="27">
        <v>45001</v>
      </c>
      <c r="C15" s="28" t="s">
        <v>28</v>
      </c>
      <c r="D15" s="29"/>
      <c r="E15" s="25">
        <v>4950000</v>
      </c>
      <c r="F15" s="22"/>
    </row>
    <row r="16" spans="1:6" s="3" customFormat="1" ht="36" customHeight="1" x14ac:dyDescent="0.3">
      <c r="A16" s="22">
        <v>11</v>
      </c>
      <c r="B16" s="26">
        <v>45002</v>
      </c>
      <c r="C16" s="28" t="s">
        <v>28</v>
      </c>
      <c r="D16" s="29"/>
      <c r="E16" s="24">
        <v>2475000</v>
      </c>
      <c r="F16" s="22"/>
    </row>
    <row r="17" spans="1:6" s="3" customFormat="1" ht="36" customHeight="1" x14ac:dyDescent="0.3">
      <c r="A17" s="22">
        <v>12</v>
      </c>
      <c r="B17" s="27">
        <v>45007</v>
      </c>
      <c r="C17" s="28" t="s">
        <v>28</v>
      </c>
      <c r="D17" s="29"/>
      <c r="E17" s="25">
        <v>4950000</v>
      </c>
      <c r="F17" s="22"/>
    </row>
    <row r="18" spans="1:6" s="3" customFormat="1" ht="36" customHeight="1" x14ac:dyDescent="0.3">
      <c r="A18" s="22">
        <v>13</v>
      </c>
      <c r="B18" s="26">
        <v>45008</v>
      </c>
      <c r="C18" s="28" t="s">
        <v>28</v>
      </c>
      <c r="D18" s="29"/>
      <c r="E18" s="24">
        <v>2475000</v>
      </c>
      <c r="F18" s="22"/>
    </row>
    <row r="19" spans="1:6" s="3" customFormat="1" ht="36" customHeight="1" x14ac:dyDescent="0.3">
      <c r="A19" s="22">
        <v>14</v>
      </c>
      <c r="B19" s="27">
        <v>45008</v>
      </c>
      <c r="C19" s="28" t="s">
        <v>28</v>
      </c>
      <c r="D19" s="29"/>
      <c r="E19" s="25">
        <v>2475000</v>
      </c>
      <c r="F19" s="22"/>
    </row>
    <row r="20" spans="1:6" s="3" customFormat="1" ht="36" customHeight="1" x14ac:dyDescent="0.3">
      <c r="A20" s="22">
        <v>15</v>
      </c>
      <c r="B20" s="26">
        <v>45008</v>
      </c>
      <c r="C20" s="28" t="s">
        <v>28</v>
      </c>
      <c r="D20" s="29"/>
      <c r="E20" s="24">
        <v>4950000</v>
      </c>
      <c r="F20" s="22"/>
    </row>
    <row r="21" spans="1:6" s="3" customFormat="1" ht="36" customHeight="1" x14ac:dyDescent="0.3">
      <c r="A21" s="22">
        <v>16</v>
      </c>
      <c r="B21" s="27">
        <v>45008</v>
      </c>
      <c r="C21" s="28" t="s">
        <v>28</v>
      </c>
      <c r="D21" s="29"/>
      <c r="E21" s="25">
        <v>9900000</v>
      </c>
      <c r="F21" s="22"/>
    </row>
    <row r="22" spans="1:6" s="3" customFormat="1" ht="36" customHeight="1" x14ac:dyDescent="0.3">
      <c r="A22" s="22">
        <v>17</v>
      </c>
      <c r="B22" s="26">
        <v>45009</v>
      </c>
      <c r="C22" s="28" t="s">
        <v>28</v>
      </c>
      <c r="D22" s="29"/>
      <c r="E22" s="24">
        <v>9900000</v>
      </c>
      <c r="F22" s="22"/>
    </row>
    <row r="23" spans="1:6" ht="36" customHeight="1" x14ac:dyDescent="0.3">
      <c r="A23" s="38" t="s">
        <v>17</v>
      </c>
      <c r="B23" s="38"/>
      <c r="C23" s="38"/>
      <c r="D23" s="38"/>
      <c r="E23" s="38"/>
      <c r="F23" s="38"/>
    </row>
    <row r="24" spans="1:6" ht="36" customHeight="1" x14ac:dyDescent="0.3">
      <c r="A24" s="32" t="s">
        <v>8</v>
      </c>
      <c r="B24" s="32"/>
      <c r="C24" s="4" t="s">
        <v>9</v>
      </c>
      <c r="D24" s="4" t="s">
        <v>4</v>
      </c>
      <c r="E24" s="4" t="s">
        <v>6</v>
      </c>
      <c r="F24" s="4" t="s">
        <v>7</v>
      </c>
    </row>
    <row r="25" spans="1:6" ht="36" customHeight="1" x14ac:dyDescent="0.3">
      <c r="A25" s="32" t="s">
        <v>10</v>
      </c>
      <c r="B25" s="32"/>
      <c r="C25" s="36">
        <f>SUM(C28+C30+C32+C34+C38)</f>
        <v>12973990</v>
      </c>
      <c r="D25" s="37"/>
      <c r="E25" s="37"/>
      <c r="F25" s="6"/>
    </row>
    <row r="26" spans="1:6" ht="36" customHeight="1" x14ac:dyDescent="0.3">
      <c r="A26" s="32" t="s">
        <v>16</v>
      </c>
      <c r="B26" s="4">
        <v>1</v>
      </c>
      <c r="C26" s="8" t="s">
        <v>21</v>
      </c>
      <c r="D26" s="9" t="s">
        <v>29</v>
      </c>
      <c r="E26" s="10">
        <v>6075000</v>
      </c>
      <c r="F26" s="6"/>
    </row>
    <row r="27" spans="1:6" s="3" customFormat="1" ht="36" customHeight="1" x14ac:dyDescent="0.3">
      <c r="A27" s="32"/>
      <c r="B27" s="21">
        <v>2</v>
      </c>
      <c r="C27" s="8" t="s">
        <v>22</v>
      </c>
      <c r="D27" s="9" t="s">
        <v>30</v>
      </c>
      <c r="E27" s="10">
        <v>6075000</v>
      </c>
      <c r="F27" s="22"/>
    </row>
    <row r="28" spans="1:6" ht="36" customHeight="1" x14ac:dyDescent="0.3">
      <c r="A28" s="32"/>
      <c r="B28" s="4" t="s">
        <v>11</v>
      </c>
      <c r="C28" s="31">
        <f>SUM(E26:E27)</f>
        <v>12150000</v>
      </c>
      <c r="D28" s="31"/>
      <c r="E28" s="31"/>
      <c r="F28" s="6"/>
    </row>
    <row r="29" spans="1:6" s="3" customFormat="1" ht="36" customHeight="1" x14ac:dyDescent="0.3">
      <c r="A29" s="34" t="s">
        <v>14</v>
      </c>
      <c r="B29" s="17">
        <v>1</v>
      </c>
      <c r="C29" s="12"/>
      <c r="D29" s="15"/>
      <c r="E29" s="16"/>
      <c r="F29" s="13"/>
    </row>
    <row r="30" spans="1:6" ht="36" customHeight="1" x14ac:dyDescent="0.3">
      <c r="A30" s="35"/>
      <c r="B30" s="4" t="s">
        <v>11</v>
      </c>
      <c r="C30" s="31">
        <f>SUM(E29:E29)</f>
        <v>0</v>
      </c>
      <c r="D30" s="31"/>
      <c r="E30" s="31"/>
      <c r="F30" s="6"/>
    </row>
    <row r="31" spans="1:6" ht="36" customHeight="1" x14ac:dyDescent="0.3">
      <c r="A31" s="32" t="s">
        <v>12</v>
      </c>
      <c r="B31" s="4">
        <v>1</v>
      </c>
      <c r="C31" s="11"/>
      <c r="D31" s="11"/>
      <c r="E31" s="11"/>
      <c r="F31" s="6"/>
    </row>
    <row r="32" spans="1:6" ht="36" customHeight="1" x14ac:dyDescent="0.3">
      <c r="A32" s="32"/>
      <c r="B32" s="4" t="s">
        <v>11</v>
      </c>
      <c r="C32" s="33">
        <f>SUM(E31)</f>
        <v>0</v>
      </c>
      <c r="D32" s="33"/>
      <c r="E32" s="33"/>
      <c r="F32" s="6"/>
    </row>
    <row r="33" spans="1:6" ht="36" customHeight="1" x14ac:dyDescent="0.3">
      <c r="A33" s="32" t="s">
        <v>13</v>
      </c>
      <c r="B33" s="4">
        <v>1</v>
      </c>
      <c r="C33" s="11"/>
      <c r="D33" s="11"/>
      <c r="E33" s="11"/>
      <c r="F33" s="6"/>
    </row>
    <row r="34" spans="1:6" ht="36" customHeight="1" x14ac:dyDescent="0.3">
      <c r="A34" s="32"/>
      <c r="B34" s="4" t="s">
        <v>11</v>
      </c>
      <c r="C34" s="33">
        <f>SUM(E33)</f>
        <v>0</v>
      </c>
      <c r="D34" s="33"/>
      <c r="E34" s="33"/>
      <c r="F34" s="6"/>
    </row>
    <row r="35" spans="1:6" s="3" customFormat="1" ht="36" customHeight="1" x14ac:dyDescent="0.3">
      <c r="A35" s="32" t="s">
        <v>15</v>
      </c>
      <c r="B35" s="17">
        <v>1</v>
      </c>
      <c r="C35" s="20" t="s">
        <v>23</v>
      </c>
      <c r="D35" s="7" t="s">
        <v>31</v>
      </c>
      <c r="E35" s="23">
        <v>217890</v>
      </c>
      <c r="F35" s="6"/>
    </row>
    <row r="36" spans="1:6" s="3" customFormat="1" ht="36" customHeight="1" x14ac:dyDescent="0.3">
      <c r="A36" s="32"/>
      <c r="B36" s="18">
        <v>2</v>
      </c>
      <c r="C36" s="20" t="s">
        <v>24</v>
      </c>
      <c r="D36" s="7" t="s">
        <v>26</v>
      </c>
      <c r="E36" s="23">
        <v>386100</v>
      </c>
      <c r="F36" s="19"/>
    </row>
    <row r="37" spans="1:6" s="3" customFormat="1" ht="36" customHeight="1" x14ac:dyDescent="0.3">
      <c r="A37" s="32"/>
      <c r="B37" s="18">
        <v>3</v>
      </c>
      <c r="C37" s="20" t="s">
        <v>25</v>
      </c>
      <c r="D37" s="7" t="s">
        <v>27</v>
      </c>
      <c r="E37" s="23">
        <v>220000</v>
      </c>
      <c r="F37" s="19"/>
    </row>
    <row r="38" spans="1:6" ht="36" customHeight="1" x14ac:dyDescent="0.3">
      <c r="A38" s="32"/>
      <c r="B38" s="4" t="s">
        <v>11</v>
      </c>
      <c r="C38" s="30">
        <f>SUM(E35:E37)</f>
        <v>823990</v>
      </c>
      <c r="D38" s="30"/>
      <c r="E38" s="30"/>
      <c r="F38" s="6"/>
    </row>
  </sheetData>
  <mergeCells count="38">
    <mergeCell ref="A5:B5"/>
    <mergeCell ref="C5:E5"/>
    <mergeCell ref="A1:F1"/>
    <mergeCell ref="B2:C2"/>
    <mergeCell ref="E2:F2"/>
    <mergeCell ref="A3:E3"/>
    <mergeCell ref="C4:D4"/>
    <mergeCell ref="C6:D6"/>
    <mergeCell ref="C38:E38"/>
    <mergeCell ref="C30:E30"/>
    <mergeCell ref="A31:A32"/>
    <mergeCell ref="C32:E32"/>
    <mergeCell ref="A33:A34"/>
    <mergeCell ref="C34:E34"/>
    <mergeCell ref="A35:A38"/>
    <mergeCell ref="A29:A30"/>
    <mergeCell ref="A25:B25"/>
    <mergeCell ref="C25:E25"/>
    <mergeCell ref="A23:F23"/>
    <mergeCell ref="A24:B24"/>
    <mergeCell ref="C28:E28"/>
    <mergeCell ref="A26:A28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정보공개</vt:lpstr>
      <vt:lpstr>정보공개!Print_Area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2023-02-06T04:00:24Z</cp:lastPrinted>
  <dcterms:created xsi:type="dcterms:W3CDTF">2013-04-19T01:27:08Z</dcterms:created>
  <dcterms:modified xsi:type="dcterms:W3CDTF">2023-04-05T06:38:02Z</dcterms:modified>
</cp:coreProperties>
</file>