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4" l="1"/>
  <c r="C31" i="4"/>
  <c r="C19" i="4"/>
  <c r="C5" i="4" l="1"/>
  <c r="C14" i="4" l="1"/>
</calcChain>
</file>

<file path=xl/sharedStrings.xml><?xml version="1.0" encoding="utf-8"?>
<sst xmlns="http://schemas.openxmlformats.org/spreadsheetml/2006/main" count="61" uniqueCount="45">
  <si>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</si>
  <si>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</si>
  <si>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</si>
  <si>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</si>
  <si>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</si>
  <si>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</si>
  <si>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</si>
  <si>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</si>
  <si>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</si>
  <si>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</si>
  <si>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</si>
  <si>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</si>
  <si>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</si>
  <si>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</si>
  <si>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</si>
  <si>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</si>
  <si>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</si>
  <si>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</si>
  <si>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</si>
  <si>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</si>
  <si>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백마화사랑카페 2월 이동식 카드 단말기 관리비 지급</t>
  </si>
  <si>
    <t>백마화사랑 2022.1.~2023.3. 카드포인트 입금</t>
  </si>
  <si>
    <t>백마화사랑 3월 카드 수익금 입금</t>
  </si>
  <si>
    <t>백마화사랑 3월 현금 수익금 입금</t>
  </si>
  <si>
    <t>2023.03.15</t>
  </si>
  <si>
    <t>2023.03.31</t>
  </si>
  <si>
    <t>백마화사랑 사업단 3월 사업추진현황 정보공개 (3월 31일 기준)</t>
    <phoneticPr fontId="1" type="noConversion"/>
  </si>
  <si>
    <t>백마화사랑 사업단 참여자 3월 보조금 인건비 지급</t>
    <phoneticPr fontId="1" type="noConversion"/>
  </si>
  <si>
    <t>백마화사랑 사업단 참여자 3월 수익금 인건비 지급</t>
    <phoneticPr fontId="1" type="noConversion"/>
  </si>
  <si>
    <t>백마화사랑 운영물품(우유) 구입비 지급</t>
  </si>
  <si>
    <t>백마화사랑 사업단 운영물품(커피원두) 구입비 지급</t>
  </si>
  <si>
    <t>백마화사랑 운영물품(초콜릿 시럽 외4건) 구입비 지급</t>
  </si>
  <si>
    <t>2023.03.02</t>
  </si>
  <si>
    <t>2023.03.20</t>
  </si>
  <si>
    <t>2023.03.27</t>
  </si>
  <si>
    <t>백마화사랑 참여자 2월 사회보험료(고용,산재)납부</t>
  </si>
  <si>
    <t>백마화사랑 3월 이동식 카드 통신요금 납부</t>
  </si>
  <si>
    <t>백마화사랑 운영물품(주방세제 외 2건) 구입비 지급</t>
  </si>
  <si>
    <t>백마화사랑카페 3월 이동식 카드 단말기 관리비 지급</t>
  </si>
  <si>
    <t>백마화사랑카페 참여자 꽃박람회 입장권 구입</t>
  </si>
  <si>
    <t>백마화사랑 카드 3월 카드 수수료 지급</t>
  </si>
  <si>
    <t>2023.03.03</t>
  </si>
  <si>
    <t>2023.03.16</t>
  </si>
  <si>
    <t>2023.03.30</t>
  </si>
  <si>
    <t>2023.04.05.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</si>
</sst>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1"/>
  <sheetViews>
    <sheetView tabSelected="1" view="pageBreakPreview" zoomScale="85" zoomScaleNormal="100" zoomScaleSheetLayoutView="85" workbookViewId="0">
      <selection activeCell="C14" sqref="C14:E14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26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6" t="s">
        <v>19</v>
      </c>
      <c r="C2" s="26"/>
      <c r="D2" s="4" t="s">
        <v>1</v>
      </c>
      <c r="E2" s="26" t="s">
        <v>17</v>
      </c>
      <c r="F2" s="26"/>
    </row>
    <row r="3" spans="1:6" ht="36" customHeight="1" x14ac:dyDescent="0.3">
      <c r="A3" s="28" t="s">
        <v>2</v>
      </c>
      <c r="B3" s="28"/>
      <c r="C3" s="28"/>
      <c r="D3" s="28"/>
      <c r="E3" s="28"/>
      <c r="F3" s="5"/>
    </row>
    <row r="4" spans="1:6" ht="36" customHeight="1" x14ac:dyDescent="0.3">
      <c r="A4" s="4" t="s">
        <v>3</v>
      </c>
      <c r="B4" s="4" t="s">
        <v>4</v>
      </c>
      <c r="C4" s="20" t="s">
        <v>5</v>
      </c>
      <c r="D4" s="20"/>
      <c r="E4" s="4" t="s">
        <v>6</v>
      </c>
      <c r="F4" s="4" t="s">
        <v>7</v>
      </c>
    </row>
    <row r="5" spans="1:6" s="2" customFormat="1" ht="36" customHeight="1" x14ac:dyDescent="0.3">
      <c r="A5" s="20" t="s">
        <v>10</v>
      </c>
      <c r="B5" s="20"/>
      <c r="C5" s="25">
        <f>SUM(E6:E8)</f>
        <v>3061753</v>
      </c>
      <c r="D5" s="26"/>
      <c r="E5" s="26"/>
      <c r="F5" s="6"/>
    </row>
    <row r="6" spans="1:6" s="3" customFormat="1" ht="36" customHeight="1" x14ac:dyDescent="0.3">
      <c r="A6" s="17">
        <v>1</v>
      </c>
      <c r="B6" s="14" t="s">
        <v>24</v>
      </c>
      <c r="C6" s="29" t="s">
        <v>21</v>
      </c>
      <c r="D6" s="30"/>
      <c r="E6" s="31">
        <v>19253</v>
      </c>
      <c r="F6" s="15"/>
    </row>
    <row r="7" spans="1:6" s="3" customFormat="1" ht="36" customHeight="1" x14ac:dyDescent="0.3">
      <c r="A7" s="17">
        <v>2</v>
      </c>
      <c r="B7" s="14" t="s">
        <v>25</v>
      </c>
      <c r="C7" s="32" t="s">
        <v>22</v>
      </c>
      <c r="D7" s="33"/>
      <c r="E7" s="31">
        <v>3020000</v>
      </c>
      <c r="F7" s="13"/>
    </row>
    <row r="8" spans="1:6" s="3" customFormat="1" ht="36" customHeight="1" x14ac:dyDescent="0.3">
      <c r="A8" s="17">
        <v>3</v>
      </c>
      <c r="B8" s="14" t="s">
        <v>25</v>
      </c>
      <c r="C8" s="34" t="s">
        <v>23</v>
      </c>
      <c r="D8" s="35"/>
      <c r="E8" s="31">
        <v>22500</v>
      </c>
      <c r="F8" s="6"/>
    </row>
    <row r="9" spans="1:6" ht="36" customHeight="1" x14ac:dyDescent="0.3">
      <c r="A9" s="28" t="s">
        <v>18</v>
      </c>
      <c r="B9" s="28"/>
      <c r="C9" s="28"/>
      <c r="D9" s="28"/>
      <c r="E9" s="28"/>
      <c r="F9" s="28"/>
    </row>
    <row r="10" spans="1:6" ht="36" customHeight="1" x14ac:dyDescent="0.3">
      <c r="A10" s="20" t="s">
        <v>8</v>
      </c>
      <c r="B10" s="20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0" t="s">
        <v>10</v>
      </c>
      <c r="B11" s="20"/>
      <c r="C11" s="25">
        <f>C14+C19+C31</f>
        <v>4380076</v>
      </c>
      <c r="D11" s="26"/>
      <c r="E11" s="26"/>
      <c r="F11" s="6"/>
    </row>
    <row r="12" spans="1:6" ht="36" customHeight="1" x14ac:dyDescent="0.3">
      <c r="A12" s="20" t="s">
        <v>16</v>
      </c>
      <c r="B12" s="4">
        <v>1</v>
      </c>
      <c r="C12" s="7" t="s">
        <v>27</v>
      </c>
      <c r="D12" s="8" t="s">
        <v>44</v>
      </c>
      <c r="E12" s="9">
        <v>1800000</v>
      </c>
      <c r="F12" s="6"/>
    </row>
    <row r="13" spans="1:6" s="3" customFormat="1" ht="36" customHeight="1" x14ac:dyDescent="0.3">
      <c r="A13" s="20"/>
      <c r="B13" s="4">
        <v>2</v>
      </c>
      <c r="C13" s="7" t="s">
        <v>28</v>
      </c>
      <c r="D13" s="8" t="s">
        <v>44</v>
      </c>
      <c r="E13" s="9">
        <v>1610000</v>
      </c>
      <c r="F13" s="6"/>
    </row>
    <row r="14" spans="1:6" ht="36" customHeight="1" x14ac:dyDescent="0.3">
      <c r="A14" s="20"/>
      <c r="B14" s="4" t="s">
        <v>11</v>
      </c>
      <c r="C14" s="19">
        <f>SUM(E12:E13)</f>
        <v>3410000</v>
      </c>
      <c r="D14" s="19"/>
      <c r="E14" s="19"/>
      <c r="F14" s="6"/>
    </row>
    <row r="15" spans="1:6" s="3" customFormat="1" ht="36" customHeight="1" x14ac:dyDescent="0.3">
      <c r="A15" s="22" t="s">
        <v>14</v>
      </c>
      <c r="B15" s="16">
        <v>1</v>
      </c>
      <c r="C15" s="11" t="s">
        <v>29</v>
      </c>
      <c r="D15" s="14" t="s">
        <v>32</v>
      </c>
      <c r="E15" s="31">
        <v>88000</v>
      </c>
      <c r="F15" s="17"/>
    </row>
    <row r="16" spans="1:6" s="3" customFormat="1" ht="36" customHeight="1" x14ac:dyDescent="0.3">
      <c r="A16" s="23"/>
      <c r="B16" s="16">
        <v>2</v>
      </c>
      <c r="C16" s="11" t="s">
        <v>30</v>
      </c>
      <c r="D16" s="14" t="s">
        <v>33</v>
      </c>
      <c r="E16" s="31">
        <v>440000</v>
      </c>
      <c r="F16" s="17"/>
    </row>
    <row r="17" spans="1:6" s="3" customFormat="1" ht="36" customHeight="1" x14ac:dyDescent="0.3">
      <c r="A17" s="23"/>
      <c r="B17" s="16">
        <v>3</v>
      </c>
      <c r="C17" s="11" t="s">
        <v>31</v>
      </c>
      <c r="D17" s="14" t="s">
        <v>34</v>
      </c>
      <c r="E17" s="31">
        <v>95400</v>
      </c>
      <c r="F17" s="12"/>
    </row>
    <row r="18" spans="1:6" s="3" customFormat="1" ht="36" customHeight="1" x14ac:dyDescent="0.3">
      <c r="A18" s="23"/>
      <c r="B18" s="16">
        <v>4</v>
      </c>
      <c r="C18" s="11" t="s">
        <v>29</v>
      </c>
      <c r="D18" s="14" t="s">
        <v>25</v>
      </c>
      <c r="E18" s="31">
        <v>88000</v>
      </c>
      <c r="F18" s="12"/>
    </row>
    <row r="19" spans="1:6" ht="36" customHeight="1" x14ac:dyDescent="0.3">
      <c r="A19" s="24"/>
      <c r="B19" s="4" t="s">
        <v>11</v>
      </c>
      <c r="C19" s="19">
        <f>SUM(E15:E18)</f>
        <v>711400</v>
      </c>
      <c r="D19" s="19"/>
      <c r="E19" s="19"/>
      <c r="F19" s="6"/>
    </row>
    <row r="20" spans="1:6" ht="36" customHeight="1" x14ac:dyDescent="0.3">
      <c r="A20" s="20" t="s">
        <v>12</v>
      </c>
      <c r="B20" s="4"/>
      <c r="C20" s="10"/>
      <c r="D20" s="10"/>
      <c r="E20" s="10"/>
      <c r="F20" s="6"/>
    </row>
    <row r="21" spans="1:6" ht="36" customHeight="1" x14ac:dyDescent="0.3">
      <c r="A21" s="20"/>
      <c r="B21" s="4" t="s">
        <v>11</v>
      </c>
      <c r="C21" s="21"/>
      <c r="D21" s="21"/>
      <c r="E21" s="21"/>
      <c r="F21" s="6"/>
    </row>
    <row r="22" spans="1:6" ht="36" customHeight="1" x14ac:dyDescent="0.3">
      <c r="A22" s="20" t="s">
        <v>13</v>
      </c>
      <c r="B22" s="4"/>
      <c r="C22" s="10"/>
      <c r="D22" s="10"/>
      <c r="E22" s="10"/>
      <c r="F22" s="6"/>
    </row>
    <row r="23" spans="1:6" ht="36" customHeight="1" x14ac:dyDescent="0.3">
      <c r="A23" s="20"/>
      <c r="B23" s="4" t="s">
        <v>11</v>
      </c>
      <c r="C23" s="21"/>
      <c r="D23" s="21"/>
      <c r="E23" s="21"/>
      <c r="F23" s="6"/>
    </row>
    <row r="24" spans="1:6" s="3" customFormat="1" ht="36" customHeight="1" x14ac:dyDescent="0.3">
      <c r="A24" s="22" t="s">
        <v>15</v>
      </c>
      <c r="B24" s="16">
        <v>1</v>
      </c>
      <c r="C24" s="11" t="s">
        <v>35</v>
      </c>
      <c r="D24" s="14" t="s">
        <v>41</v>
      </c>
      <c r="E24" s="31">
        <v>65160</v>
      </c>
      <c r="F24" s="15"/>
    </row>
    <row r="25" spans="1:6" s="3" customFormat="1" ht="36" customHeight="1" x14ac:dyDescent="0.3">
      <c r="A25" s="23"/>
      <c r="B25" s="16">
        <v>2</v>
      </c>
      <c r="C25" s="11" t="s">
        <v>36</v>
      </c>
      <c r="D25" s="14" t="s">
        <v>24</v>
      </c>
      <c r="E25" s="31">
        <v>11000</v>
      </c>
      <c r="F25" s="15"/>
    </row>
    <row r="26" spans="1:6" s="3" customFormat="1" ht="36" customHeight="1" x14ac:dyDescent="0.3">
      <c r="A26" s="23"/>
      <c r="B26" s="16">
        <v>3</v>
      </c>
      <c r="C26" s="11" t="s">
        <v>37</v>
      </c>
      <c r="D26" s="14" t="s">
        <v>42</v>
      </c>
      <c r="E26" s="31">
        <v>47490</v>
      </c>
      <c r="F26" s="15"/>
    </row>
    <row r="27" spans="1:6" s="3" customFormat="1" ht="36" customHeight="1" x14ac:dyDescent="0.3">
      <c r="A27" s="23"/>
      <c r="B27" s="16">
        <v>4</v>
      </c>
      <c r="C27" s="11" t="s">
        <v>20</v>
      </c>
      <c r="D27" s="14" t="s">
        <v>33</v>
      </c>
      <c r="E27" s="31">
        <v>11000</v>
      </c>
      <c r="F27" s="15"/>
    </row>
    <row r="28" spans="1:6" s="3" customFormat="1" ht="36" customHeight="1" x14ac:dyDescent="0.3">
      <c r="A28" s="23"/>
      <c r="B28" s="16">
        <v>5</v>
      </c>
      <c r="C28" s="11" t="s">
        <v>38</v>
      </c>
      <c r="D28" s="14" t="s">
        <v>34</v>
      </c>
      <c r="E28" s="31">
        <v>5500</v>
      </c>
      <c r="F28" s="15"/>
    </row>
    <row r="29" spans="1:6" s="3" customFormat="1" ht="36" customHeight="1" x14ac:dyDescent="0.3">
      <c r="A29" s="23"/>
      <c r="B29" s="16">
        <v>6</v>
      </c>
      <c r="C29" s="11" t="s">
        <v>39</v>
      </c>
      <c r="D29" s="14" t="s">
        <v>43</v>
      </c>
      <c r="E29" s="31">
        <v>82000</v>
      </c>
      <c r="F29" s="15"/>
    </row>
    <row r="30" spans="1:6" s="3" customFormat="1" ht="36" customHeight="1" x14ac:dyDescent="0.3">
      <c r="A30" s="23"/>
      <c r="B30" s="16">
        <v>7</v>
      </c>
      <c r="C30" s="11" t="s">
        <v>40</v>
      </c>
      <c r="D30" s="14" t="s">
        <v>25</v>
      </c>
      <c r="E30" s="31">
        <v>36526</v>
      </c>
      <c r="F30" s="15"/>
    </row>
    <row r="31" spans="1:6" ht="36" customHeight="1" x14ac:dyDescent="0.3">
      <c r="A31" s="24"/>
      <c r="B31" s="4" t="s">
        <v>11</v>
      </c>
      <c r="C31" s="18">
        <f>SUM(E24:E30)</f>
        <v>258676</v>
      </c>
      <c r="D31" s="18"/>
      <c r="E31" s="18"/>
      <c r="F31" s="6"/>
    </row>
  </sheetData>
  <mergeCells count="24">
    <mergeCell ref="A11:B11"/>
    <mergeCell ref="C11:E11"/>
    <mergeCell ref="A9:F9"/>
    <mergeCell ref="A10:B10"/>
    <mergeCell ref="C14:E14"/>
    <mergeCell ref="A12:A14"/>
    <mergeCell ref="A5:B5"/>
    <mergeCell ref="C5:E5"/>
    <mergeCell ref="C8:D8"/>
    <mergeCell ref="A1:F1"/>
    <mergeCell ref="B2:C2"/>
    <mergeCell ref="E2:F2"/>
    <mergeCell ref="A3:E3"/>
    <mergeCell ref="C4:D4"/>
    <mergeCell ref="C7:D7"/>
    <mergeCell ref="C6:D6"/>
    <mergeCell ref="C31:E31"/>
    <mergeCell ref="C19:E19"/>
    <mergeCell ref="A20:A21"/>
    <mergeCell ref="C21:E21"/>
    <mergeCell ref="A22:A23"/>
    <mergeCell ref="C23:E23"/>
    <mergeCell ref="A24:A31"/>
    <mergeCell ref="A15:A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2023-04-04T00:50:13Z</cp:lastPrinted>
  <dcterms:created xsi:type="dcterms:W3CDTF">2013-04-19T01:27:08Z</dcterms:created>
  <dcterms:modified xsi:type="dcterms:W3CDTF">2023-04-04T00:52:15Z</dcterms:modified>
</cp:coreProperties>
</file>