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4" l="1"/>
  <c r="C27" i="4"/>
  <c r="C5" i="4" l="1"/>
  <c r="C16" i="4" l="1"/>
  <c r="C13" i="4" l="1"/>
</calcChain>
</file>

<file path=xl/sharedStrings.xml><?xml version="1.0" encoding="utf-8"?>
<sst xmlns="http://schemas.openxmlformats.org/spreadsheetml/2006/main" count="53" uniqueCount="43">
  <si>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</si>
  <si>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</si>
  <si>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</si>
  <si>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</si>
  <si>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</si>
  <si>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</si>
  <si>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</si>
  <si>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</si>
  <si>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</si>
  <si>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</si>
  <si>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</si>
  <si>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</si>
  <si>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</si>
  <si>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</si>
  <si>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</si>
  <si>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</si>
  <si>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</si>
  <si>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</si>
  <si>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</si>
  <si>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</si>
  <si>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사업단 1월 사업추진현황 정보공개 (1월 31일 기준)</t>
    <phoneticPr fontId="1" type="noConversion"/>
  </si>
  <si>
    <t>백마화사랑 사업단 1월 카드 수익금 입금</t>
    <phoneticPr fontId="1" type="noConversion"/>
  </si>
  <si>
    <t>백마화사랑 사업단 1월 현금 수익금 입금</t>
    <phoneticPr fontId="1" type="noConversion"/>
  </si>
  <si>
    <t>백마화사랑 사업단 참여자 1월 보조금 인건비 지급</t>
    <phoneticPr fontId="1" type="noConversion"/>
  </si>
  <si>
    <t>2023. 2. 3.</t>
    <phoneticPr fontId="1" type="noConversion"/>
  </si>
  <si>
    <t>백마화사랑 운영물품(쌍화차 파우더 외 2건) 구입비 지급(대상에프앤비(주))</t>
  </si>
  <si>
    <t>백마화사랑 운영물품(자몽 알갱이청 외 4건) 구입비 지급(슈퍼마마)</t>
  </si>
  <si>
    <t>2023. 1.26.</t>
    <phoneticPr fontId="1" type="noConversion"/>
  </si>
  <si>
    <t>2023. 1.30.</t>
    <phoneticPr fontId="1" type="noConversion"/>
  </si>
  <si>
    <t>2023.01.16</t>
  </si>
  <si>
    <t>2023.01.20</t>
  </si>
  <si>
    <t>2023.01.25</t>
  </si>
  <si>
    <t>2023.01.27</t>
  </si>
  <si>
    <t>2023.01.30</t>
  </si>
  <si>
    <t>2023.01.31</t>
  </si>
  <si>
    <t>백마화사랑 1월 이동식 카드 통신요금 납부((주)엘지유플러스)</t>
  </si>
  <si>
    <t>백마화사랑카페 1월 이동식 카드 단말기 관리비 지급(체크맨)</t>
  </si>
  <si>
    <t>백마화사랑카페 1월 이동식 카드 단말기 관리비 지급(오케이정보)</t>
  </si>
  <si>
    <t>백마화사랑 4분기 부가세 납부(국세청)</t>
  </si>
  <si>
    <t>백마화사랑 운영물품(우유) 구입비 지급(서울우유백마고객센터)</t>
  </si>
  <si>
    <t>백마화사랑 카드 수수료 지급(카드사)</t>
  </si>
  <si>
    <t>백마화사랑 사업단 참여자 1월 수익금 인건비 지급</t>
    <phoneticPr fontId="1" type="noConversion"/>
  </si>
  <si>
    <t>2023. 1.31.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</si>
</sst>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7"/>
  <sheetViews>
    <sheetView tabSelected="1" view="pageBreakPreview" zoomScale="85" zoomScaleNormal="100" zoomScaleSheetLayoutView="85" workbookViewId="0">
      <selection activeCell="C16" sqref="C16:E16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6" t="s">
        <v>20</v>
      </c>
      <c r="B1" s="26"/>
      <c r="C1" s="26"/>
      <c r="D1" s="26"/>
      <c r="E1" s="26"/>
      <c r="F1" s="26"/>
    </row>
    <row r="2" spans="1:6" ht="36" customHeight="1" x14ac:dyDescent="0.3">
      <c r="A2" s="4" t="s">
        <v>0</v>
      </c>
      <c r="B2" s="21" t="s">
        <v>19</v>
      </c>
      <c r="C2" s="21"/>
      <c r="D2" s="4" t="s">
        <v>1</v>
      </c>
      <c r="E2" s="21" t="s">
        <v>17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5"/>
    </row>
    <row r="4" spans="1:6" ht="36" customHeight="1" x14ac:dyDescent="0.3">
      <c r="A4" s="4" t="s">
        <v>3</v>
      </c>
      <c r="B4" s="4" t="s">
        <v>4</v>
      </c>
      <c r="C4" s="19" t="s">
        <v>5</v>
      </c>
      <c r="D4" s="19"/>
      <c r="E4" s="4" t="s">
        <v>6</v>
      </c>
      <c r="F4" s="4" t="s">
        <v>7</v>
      </c>
    </row>
    <row r="5" spans="1:6" s="2" customFormat="1" ht="36" customHeight="1" x14ac:dyDescent="0.3">
      <c r="A5" s="19" t="s">
        <v>10</v>
      </c>
      <c r="B5" s="19"/>
      <c r="C5" s="20">
        <f>SUM(E6:E7)</f>
        <v>1946500</v>
      </c>
      <c r="D5" s="21"/>
      <c r="E5" s="21"/>
      <c r="F5" s="6"/>
    </row>
    <row r="6" spans="1:6" s="3" customFormat="1" ht="36" customHeight="1" x14ac:dyDescent="0.3">
      <c r="A6" s="15">
        <v>1</v>
      </c>
      <c r="B6" s="7" t="s">
        <v>42</v>
      </c>
      <c r="C6" s="24" t="s">
        <v>21</v>
      </c>
      <c r="D6" s="25"/>
      <c r="E6" s="8">
        <v>1915500</v>
      </c>
      <c r="F6" s="15"/>
    </row>
    <row r="7" spans="1:6" s="3" customFormat="1" ht="36" customHeight="1" x14ac:dyDescent="0.3">
      <c r="A7" s="6">
        <v>2</v>
      </c>
      <c r="B7" s="7" t="s">
        <v>42</v>
      </c>
      <c r="C7" s="24" t="s">
        <v>22</v>
      </c>
      <c r="D7" s="25"/>
      <c r="E7" s="8">
        <v>31000</v>
      </c>
      <c r="F7" s="6"/>
    </row>
    <row r="8" spans="1:6" ht="36" customHeight="1" x14ac:dyDescent="0.3">
      <c r="A8" s="22" t="s">
        <v>18</v>
      </c>
      <c r="B8" s="22"/>
      <c r="C8" s="22"/>
      <c r="D8" s="22"/>
      <c r="E8" s="22"/>
      <c r="F8" s="22"/>
    </row>
    <row r="9" spans="1:6" ht="36" customHeight="1" x14ac:dyDescent="0.3">
      <c r="A9" s="19" t="s">
        <v>8</v>
      </c>
      <c r="B9" s="19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19" t="s">
        <v>10</v>
      </c>
      <c r="B10" s="19"/>
      <c r="C10" s="20">
        <f>C13+C16+C27</f>
        <v>2598453</v>
      </c>
      <c r="D10" s="21"/>
      <c r="E10" s="21"/>
      <c r="F10" s="6"/>
    </row>
    <row r="11" spans="1:6" ht="36" customHeight="1" x14ac:dyDescent="0.3">
      <c r="A11" s="19" t="s">
        <v>16</v>
      </c>
      <c r="B11" s="4">
        <v>1</v>
      </c>
      <c r="C11" s="9" t="s">
        <v>23</v>
      </c>
      <c r="D11" s="10" t="s">
        <v>24</v>
      </c>
      <c r="E11" s="11">
        <v>1800000</v>
      </c>
      <c r="F11" s="6"/>
    </row>
    <row r="12" spans="1:6" s="3" customFormat="1" ht="36" customHeight="1" x14ac:dyDescent="0.3">
      <c r="A12" s="19"/>
      <c r="B12" s="4">
        <v>2</v>
      </c>
      <c r="C12" s="9" t="s">
        <v>41</v>
      </c>
      <c r="D12" s="10" t="s">
        <v>24</v>
      </c>
      <c r="E12" s="11">
        <v>290000</v>
      </c>
      <c r="F12" s="6"/>
    </row>
    <row r="13" spans="1:6" ht="36" customHeight="1" x14ac:dyDescent="0.3">
      <c r="A13" s="19"/>
      <c r="B13" s="4" t="s">
        <v>11</v>
      </c>
      <c r="C13" s="23">
        <f>SUM(E11:E12)</f>
        <v>2090000</v>
      </c>
      <c r="D13" s="23"/>
      <c r="E13" s="23"/>
      <c r="F13" s="6"/>
    </row>
    <row r="14" spans="1:6" s="3" customFormat="1" ht="36" customHeight="1" x14ac:dyDescent="0.3">
      <c r="A14" s="29" t="s">
        <v>14</v>
      </c>
      <c r="B14" s="18">
        <v>1</v>
      </c>
      <c r="C14" s="13" t="s">
        <v>25</v>
      </c>
      <c r="D14" s="16" t="s">
        <v>27</v>
      </c>
      <c r="E14" s="17">
        <v>90490</v>
      </c>
      <c r="F14" s="14"/>
    </row>
    <row r="15" spans="1:6" s="3" customFormat="1" ht="36" customHeight="1" x14ac:dyDescent="0.3">
      <c r="A15" s="30"/>
      <c r="B15" s="18">
        <v>2</v>
      </c>
      <c r="C15" s="13" t="s">
        <v>26</v>
      </c>
      <c r="D15" s="16" t="s">
        <v>28</v>
      </c>
      <c r="E15" s="17">
        <v>247700</v>
      </c>
      <c r="F15" s="14"/>
    </row>
    <row r="16" spans="1:6" ht="36" customHeight="1" x14ac:dyDescent="0.3">
      <c r="A16" s="31"/>
      <c r="B16" s="4" t="s">
        <v>11</v>
      </c>
      <c r="C16" s="23">
        <f>SUM(E14:E15)</f>
        <v>338190</v>
      </c>
      <c r="D16" s="23"/>
      <c r="E16" s="23"/>
      <c r="F16" s="6"/>
    </row>
    <row r="17" spans="1:6" ht="36" customHeight="1" x14ac:dyDescent="0.3">
      <c r="A17" s="19" t="s">
        <v>12</v>
      </c>
      <c r="B17" s="4"/>
      <c r="C17" s="12"/>
      <c r="D17" s="12"/>
      <c r="E17" s="12"/>
      <c r="F17" s="6"/>
    </row>
    <row r="18" spans="1:6" ht="36" customHeight="1" x14ac:dyDescent="0.3">
      <c r="A18" s="19"/>
      <c r="B18" s="4" t="s">
        <v>11</v>
      </c>
      <c r="C18" s="28"/>
      <c r="D18" s="28"/>
      <c r="E18" s="28"/>
      <c r="F18" s="6"/>
    </row>
    <row r="19" spans="1:6" ht="36" customHeight="1" x14ac:dyDescent="0.3">
      <c r="A19" s="19" t="s">
        <v>13</v>
      </c>
      <c r="B19" s="4"/>
      <c r="C19" s="12"/>
      <c r="D19" s="12"/>
      <c r="E19" s="12"/>
      <c r="F19" s="6"/>
    </row>
    <row r="20" spans="1:6" ht="36" customHeight="1" x14ac:dyDescent="0.3">
      <c r="A20" s="19"/>
      <c r="B20" s="4" t="s">
        <v>11</v>
      </c>
      <c r="C20" s="28"/>
      <c r="D20" s="28"/>
      <c r="E20" s="28"/>
      <c r="F20" s="6"/>
    </row>
    <row r="21" spans="1:6" s="3" customFormat="1" ht="36" customHeight="1" x14ac:dyDescent="0.3">
      <c r="A21" s="19" t="s">
        <v>15</v>
      </c>
      <c r="B21" s="18">
        <v>1</v>
      </c>
      <c r="C21" s="13" t="s">
        <v>35</v>
      </c>
      <c r="D21" s="16" t="s">
        <v>29</v>
      </c>
      <c r="E21" s="17">
        <v>11000</v>
      </c>
      <c r="F21" s="6"/>
    </row>
    <row r="22" spans="1:6" s="3" customFormat="1" ht="36" customHeight="1" x14ac:dyDescent="0.3">
      <c r="A22" s="19"/>
      <c r="B22" s="18">
        <v>2</v>
      </c>
      <c r="C22" s="13" t="s">
        <v>36</v>
      </c>
      <c r="D22" s="16" t="s">
        <v>30</v>
      </c>
      <c r="E22" s="17">
        <v>11000</v>
      </c>
      <c r="F22" s="6"/>
    </row>
    <row r="23" spans="1:6" s="3" customFormat="1" ht="36" customHeight="1" x14ac:dyDescent="0.3">
      <c r="A23" s="19"/>
      <c r="B23" s="18">
        <v>3</v>
      </c>
      <c r="C23" s="13" t="s">
        <v>37</v>
      </c>
      <c r="D23" s="16" t="s">
        <v>31</v>
      </c>
      <c r="E23" s="17">
        <v>5500</v>
      </c>
      <c r="F23" s="15"/>
    </row>
    <row r="24" spans="1:6" s="3" customFormat="1" ht="36" customHeight="1" x14ac:dyDescent="0.3">
      <c r="A24" s="19"/>
      <c r="B24" s="18">
        <v>4</v>
      </c>
      <c r="C24" s="13" t="s">
        <v>38</v>
      </c>
      <c r="D24" s="16" t="s">
        <v>32</v>
      </c>
      <c r="E24" s="17">
        <v>23160</v>
      </c>
      <c r="F24" s="15"/>
    </row>
    <row r="25" spans="1:6" s="3" customFormat="1" ht="36" customHeight="1" x14ac:dyDescent="0.3">
      <c r="A25" s="19"/>
      <c r="B25" s="18">
        <v>5</v>
      </c>
      <c r="C25" s="13" t="s">
        <v>39</v>
      </c>
      <c r="D25" s="16" t="s">
        <v>33</v>
      </c>
      <c r="E25" s="17">
        <v>88000</v>
      </c>
      <c r="F25" s="15"/>
    </row>
    <row r="26" spans="1:6" s="3" customFormat="1" ht="36" customHeight="1" x14ac:dyDescent="0.3">
      <c r="A26" s="19"/>
      <c r="B26" s="18">
        <v>6</v>
      </c>
      <c r="C26" s="13" t="s">
        <v>40</v>
      </c>
      <c r="D26" s="16" t="s">
        <v>34</v>
      </c>
      <c r="E26" s="17">
        <v>31603</v>
      </c>
      <c r="F26" s="14"/>
    </row>
    <row r="27" spans="1:6" ht="36" customHeight="1" x14ac:dyDescent="0.3">
      <c r="A27" s="19"/>
      <c r="B27" s="4" t="s">
        <v>11</v>
      </c>
      <c r="C27" s="27">
        <f>SUM(E21:E26)</f>
        <v>170263</v>
      </c>
      <c r="D27" s="27"/>
      <c r="E27" s="27"/>
      <c r="F27" s="6"/>
    </row>
  </sheetData>
  <mergeCells count="23">
    <mergeCell ref="C27:E27"/>
    <mergeCell ref="C16:E16"/>
    <mergeCell ref="A17:A18"/>
    <mergeCell ref="C18:E18"/>
    <mergeCell ref="A19:A20"/>
    <mergeCell ref="C20:E20"/>
    <mergeCell ref="A21:A27"/>
    <mergeCell ref="A14:A16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2023-02-03T06:24:19Z</cp:lastPrinted>
  <dcterms:created xsi:type="dcterms:W3CDTF">2013-04-19T01:27:08Z</dcterms:created>
  <dcterms:modified xsi:type="dcterms:W3CDTF">2023-02-03T06:29:20Z</dcterms:modified>
</cp:coreProperties>
</file>