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재봉틀'!$A$1:$F$42</definedName>
  </definedNames>
  <calcPr calcId="152511"/>
</workbook>
</file>

<file path=xl/calcChain.xml><?xml version="1.0" encoding="utf-8"?>
<calcChain xmlns="http://schemas.openxmlformats.org/spreadsheetml/2006/main">
  <c r="C21" i="4" l="1"/>
  <c r="C23" i="4" l="1"/>
  <c r="C27" i="4" l="1"/>
  <c r="C25" i="4"/>
  <c r="C42" i="4" l="1"/>
  <c r="C19" i="4" s="1"/>
  <c r="C5" i="4" l="1"/>
</calcChain>
</file>

<file path=xl/sharedStrings.xml><?xml version="1.0" encoding="utf-8"?>
<sst xmlns="http://schemas.openxmlformats.org/spreadsheetml/2006/main" count="55" uniqueCount="39">
  <si>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</si>
  <si>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</si>
  <si>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</si>
  <si>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</si>
  <si>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</si>
  <si>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</si>
  <si>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</si>
  <si>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</si>
  <si>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</si>
  <si>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</si>
  <si>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</si>
  <si>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</si>
  <si>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</si>
  <si>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</si>
  <si>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</si>
  <si>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</si>
  <si>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</si>
  <si>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</si>
  <si>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</si>
  <si>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</si>
  <si>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</si>
  <si>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</t>
  </si>
  <si>
    <t>할머니와 재봉틀 물품 발송으로 인한 택배비 지급(다복꾸러미)</t>
  </si>
  <si>
    <t>할머니와재봉틀사업 수익금(마르코로호) 입금</t>
  </si>
  <si>
    <t>할머니와 재봉틀 1월 사업추진현황 정보공개 (1월 31일 기준)</t>
    <phoneticPr fontId="1" type="noConversion"/>
  </si>
  <si>
    <t>할머니와재봉틀사업 수익금(고양시청) 입금</t>
  </si>
  <si>
    <t>할머니와재봉틀사업 수익금(고양시브랜드관광상품) 입금</t>
  </si>
  <si>
    <t>할머니와재봉틀사업 수익금(제이에스스퀘어) 입금</t>
  </si>
  <si>
    <t>할머니와재봉틀사업 현금수익금(개인고객) 입금</t>
  </si>
  <si>
    <t>할머니와재봉틀사업 카드수익금(개인고객) 입금</t>
  </si>
  <si>
    <t>할머니와재봉틀사업 수익금(효샘재가노인지원서비스센터) 입금</t>
  </si>
  <si>
    <t>할머니와재봉틀사업 카드수익금(별사탕학교) 입금</t>
  </si>
  <si>
    <t>할머니와 재봉틀 참여자 1월 수익금 인건비 지급</t>
    <phoneticPr fontId="1" type="noConversion"/>
  </si>
  <si>
    <t>할머니와재봉틀 1월 자판기 이동식 카드 통신요금 납부</t>
  </si>
  <si>
    <t>2022년도 12월분 전기요금 지급</t>
  </si>
  <si>
    <t>기관 1월 무인경비용역료 지급</t>
  </si>
  <si>
    <t>할머니와재봉틀 1월 정수기 사용료 지급</t>
  </si>
  <si>
    <t>할머니와재봉틀 4분기 부가세 납부</t>
  </si>
  <si>
    <t>할머니와재봉틀 1월 이동식 카드 단말기 관리비   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</si>
</sst>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2"/>
  <sheetViews>
    <sheetView tabSelected="1" view="pageBreakPreview" zoomScaleNormal="100" zoomScaleSheetLayoutView="100" workbookViewId="0">
      <selection activeCell="K8" sqref="K8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28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1" t="s">
        <v>24</v>
      </c>
      <c r="B1" s="41"/>
      <c r="C1" s="41"/>
      <c r="D1" s="41"/>
      <c r="E1" s="41"/>
      <c r="F1" s="41"/>
    </row>
    <row r="2" spans="1:6" ht="36" customHeight="1" x14ac:dyDescent="0.3">
      <c r="A2" s="4" t="s">
        <v>0</v>
      </c>
      <c r="B2" s="42" t="s">
        <v>17</v>
      </c>
      <c r="C2" s="42"/>
      <c r="D2" s="4" t="s">
        <v>1</v>
      </c>
      <c r="E2" s="42" t="s">
        <v>18</v>
      </c>
      <c r="F2" s="42"/>
    </row>
    <row r="3" spans="1:6" ht="36" customHeight="1" x14ac:dyDescent="0.3">
      <c r="A3" s="37" t="s">
        <v>2</v>
      </c>
      <c r="B3" s="37"/>
      <c r="C3" s="37"/>
      <c r="D3" s="37"/>
      <c r="E3" s="37"/>
      <c r="F3" s="5"/>
    </row>
    <row r="4" spans="1:6" ht="36" customHeight="1" x14ac:dyDescent="0.3">
      <c r="A4" s="4" t="s">
        <v>3</v>
      </c>
      <c r="B4" s="4" t="s">
        <v>4</v>
      </c>
      <c r="C4" s="38" t="s">
        <v>5</v>
      </c>
      <c r="D4" s="38"/>
      <c r="E4" s="4" t="s">
        <v>6</v>
      </c>
      <c r="F4" s="4" t="s">
        <v>7</v>
      </c>
    </row>
    <row r="5" spans="1:6" s="2" customFormat="1" ht="36" customHeight="1" x14ac:dyDescent="0.3">
      <c r="A5" s="38" t="s">
        <v>11</v>
      </c>
      <c r="B5" s="38"/>
      <c r="C5" s="43">
        <f>SUM(E6:E16)</f>
        <v>7068435</v>
      </c>
      <c r="D5" s="42"/>
      <c r="E5" s="42"/>
      <c r="F5" s="7"/>
    </row>
    <row r="6" spans="1:6" s="3" customFormat="1" ht="36" customHeight="1" x14ac:dyDescent="0.3">
      <c r="A6" s="36">
        <v>1</v>
      </c>
      <c r="B6" s="52">
        <v>44931</v>
      </c>
      <c r="C6" s="39" t="s">
        <v>23</v>
      </c>
      <c r="D6" s="40"/>
      <c r="E6" s="50">
        <v>770550</v>
      </c>
      <c r="F6" s="18"/>
    </row>
    <row r="7" spans="1:6" s="3" customFormat="1" ht="36" customHeight="1" x14ac:dyDescent="0.3">
      <c r="A7" s="36">
        <v>2</v>
      </c>
      <c r="B7" s="52">
        <v>44936</v>
      </c>
      <c r="C7" s="39" t="s">
        <v>25</v>
      </c>
      <c r="D7" s="40"/>
      <c r="E7" s="15">
        <v>2029500</v>
      </c>
      <c r="F7" s="7"/>
    </row>
    <row r="8" spans="1:6" s="3" customFormat="1" ht="36" customHeight="1" x14ac:dyDescent="0.3">
      <c r="A8" s="36">
        <v>3</v>
      </c>
      <c r="B8" s="52">
        <v>44939</v>
      </c>
      <c r="C8" s="39" t="s">
        <v>26</v>
      </c>
      <c r="D8" s="40"/>
      <c r="E8" s="15">
        <v>7225</v>
      </c>
      <c r="F8" s="17"/>
    </row>
    <row r="9" spans="1:6" s="3" customFormat="1" ht="36" customHeight="1" x14ac:dyDescent="0.3">
      <c r="A9" s="36">
        <v>4</v>
      </c>
      <c r="B9" s="52">
        <v>44942</v>
      </c>
      <c r="C9" s="39" t="s">
        <v>27</v>
      </c>
      <c r="D9" s="40"/>
      <c r="E9" s="15">
        <v>251360</v>
      </c>
      <c r="F9" s="27"/>
    </row>
    <row r="10" spans="1:6" s="3" customFormat="1" ht="36" customHeight="1" x14ac:dyDescent="0.3">
      <c r="A10" s="36">
        <v>5</v>
      </c>
      <c r="B10" s="52">
        <v>44944</v>
      </c>
      <c r="C10" s="39" t="s">
        <v>28</v>
      </c>
      <c r="D10" s="40"/>
      <c r="E10" s="15">
        <v>2000</v>
      </c>
      <c r="F10" s="17"/>
    </row>
    <row r="11" spans="1:6" s="3" customFormat="1" ht="36" customHeight="1" x14ac:dyDescent="0.3">
      <c r="A11" s="36">
        <v>6</v>
      </c>
      <c r="B11" s="52">
        <v>44946</v>
      </c>
      <c r="C11" s="39" t="s">
        <v>29</v>
      </c>
      <c r="D11" s="40"/>
      <c r="E11" s="15">
        <v>2000</v>
      </c>
      <c r="F11" s="32"/>
    </row>
    <row r="12" spans="1:6" s="3" customFormat="1" ht="36" customHeight="1" x14ac:dyDescent="0.3">
      <c r="A12" s="36">
        <v>7</v>
      </c>
      <c r="B12" s="52">
        <v>44946</v>
      </c>
      <c r="C12" s="39" t="s">
        <v>29</v>
      </c>
      <c r="D12" s="40"/>
      <c r="E12" s="15">
        <v>32000</v>
      </c>
      <c r="F12" s="32"/>
    </row>
    <row r="13" spans="1:6" s="3" customFormat="1" ht="36" customHeight="1" x14ac:dyDescent="0.3">
      <c r="A13" s="36">
        <v>8</v>
      </c>
      <c r="B13" s="52">
        <v>44946</v>
      </c>
      <c r="C13" s="39" t="s">
        <v>29</v>
      </c>
      <c r="D13" s="40"/>
      <c r="E13" s="15">
        <v>13000</v>
      </c>
      <c r="F13" s="32"/>
    </row>
    <row r="14" spans="1:6" s="3" customFormat="1" ht="36" customHeight="1" x14ac:dyDescent="0.3">
      <c r="A14" s="36">
        <v>9</v>
      </c>
      <c r="B14" s="52">
        <v>44946</v>
      </c>
      <c r="C14" s="39" t="s">
        <v>29</v>
      </c>
      <c r="D14" s="40"/>
      <c r="E14" s="51">
        <v>14000</v>
      </c>
      <c r="F14" s="33"/>
    </row>
    <row r="15" spans="1:6" s="3" customFormat="1" ht="36" customHeight="1" x14ac:dyDescent="0.3">
      <c r="A15" s="36">
        <v>10</v>
      </c>
      <c r="B15" s="52">
        <v>44957</v>
      </c>
      <c r="C15" s="39" t="s">
        <v>30</v>
      </c>
      <c r="D15" s="40"/>
      <c r="E15" s="15">
        <v>3231800</v>
      </c>
      <c r="F15" s="36"/>
    </row>
    <row r="16" spans="1:6" s="3" customFormat="1" ht="36" customHeight="1" x14ac:dyDescent="0.3">
      <c r="A16" s="36">
        <v>11</v>
      </c>
      <c r="B16" s="52">
        <v>44957</v>
      </c>
      <c r="C16" s="39" t="s">
        <v>31</v>
      </c>
      <c r="D16" s="40"/>
      <c r="E16" s="15">
        <v>715000</v>
      </c>
      <c r="F16" s="36"/>
    </row>
    <row r="17" spans="1:6" ht="36" customHeight="1" x14ac:dyDescent="0.3">
      <c r="A17" s="37" t="s">
        <v>8</v>
      </c>
      <c r="B17" s="37"/>
      <c r="C17" s="37"/>
      <c r="D17" s="37"/>
      <c r="E17" s="37"/>
      <c r="F17" s="37"/>
    </row>
    <row r="18" spans="1:6" ht="36" customHeight="1" x14ac:dyDescent="0.3">
      <c r="A18" s="38" t="s">
        <v>9</v>
      </c>
      <c r="B18" s="38"/>
      <c r="C18" s="35" t="s">
        <v>10</v>
      </c>
      <c r="D18" s="4" t="s">
        <v>4</v>
      </c>
      <c r="E18" s="4" t="s">
        <v>6</v>
      </c>
      <c r="F18" s="4" t="s">
        <v>7</v>
      </c>
    </row>
    <row r="19" spans="1:6" ht="36" customHeight="1" x14ac:dyDescent="0.3">
      <c r="A19" s="38" t="s">
        <v>11</v>
      </c>
      <c r="B19" s="38"/>
      <c r="C19" s="48">
        <f>C21+C23+C27+C42</f>
        <v>4203225</v>
      </c>
      <c r="D19" s="49"/>
      <c r="E19" s="49"/>
      <c r="F19" s="7"/>
    </row>
    <row r="20" spans="1:6" ht="36" customHeight="1" x14ac:dyDescent="0.3">
      <c r="A20" s="38" t="s">
        <v>12</v>
      </c>
      <c r="B20" s="4"/>
      <c r="C20" s="14" t="s">
        <v>32</v>
      </c>
      <c r="D20" s="25">
        <v>44960</v>
      </c>
      <c r="E20" s="9">
        <v>3570000</v>
      </c>
      <c r="F20" s="7"/>
    </row>
    <row r="21" spans="1:6" ht="36" customHeight="1" x14ac:dyDescent="0.3">
      <c r="A21" s="38"/>
      <c r="B21" s="4" t="s">
        <v>13</v>
      </c>
      <c r="C21" s="44">
        <f>SUM(E20:E20)</f>
        <v>3570000</v>
      </c>
      <c r="D21" s="44"/>
      <c r="E21" s="44"/>
      <c r="F21" s="7"/>
    </row>
    <row r="22" spans="1:6" s="3" customFormat="1" ht="36" customHeight="1" x14ac:dyDescent="0.3">
      <c r="A22" s="46" t="s">
        <v>16</v>
      </c>
      <c r="B22" s="21"/>
      <c r="C22" s="14"/>
      <c r="D22" s="25"/>
      <c r="E22" s="15"/>
      <c r="F22" s="22"/>
    </row>
    <row r="23" spans="1:6" ht="36" customHeight="1" x14ac:dyDescent="0.3">
      <c r="A23" s="47"/>
      <c r="B23" s="4" t="s">
        <v>13</v>
      </c>
      <c r="C23" s="44">
        <f>SUM(E22:E22)</f>
        <v>0</v>
      </c>
      <c r="D23" s="44"/>
      <c r="E23" s="44"/>
      <c r="F23" s="7"/>
    </row>
    <row r="24" spans="1:6" ht="36" customHeight="1" x14ac:dyDescent="0.3">
      <c r="A24" s="38" t="s">
        <v>14</v>
      </c>
      <c r="B24" s="4"/>
      <c r="C24" s="36"/>
      <c r="D24" s="7"/>
      <c r="E24" s="7"/>
      <c r="F24" s="7"/>
    </row>
    <row r="25" spans="1:6" ht="36" customHeight="1" x14ac:dyDescent="0.3">
      <c r="A25" s="38"/>
      <c r="B25" s="4" t="s">
        <v>13</v>
      </c>
      <c r="C25" s="44">
        <f>SUM(E24:E24)</f>
        <v>0</v>
      </c>
      <c r="D25" s="44"/>
      <c r="E25" s="44"/>
      <c r="F25" s="7"/>
    </row>
    <row r="26" spans="1:6" ht="36" customHeight="1" x14ac:dyDescent="0.3">
      <c r="A26" s="38" t="s">
        <v>15</v>
      </c>
      <c r="B26" s="4"/>
      <c r="C26" s="10"/>
      <c r="D26" s="8"/>
      <c r="E26" s="9"/>
      <c r="F26" s="7"/>
    </row>
    <row r="27" spans="1:6" ht="36" customHeight="1" x14ac:dyDescent="0.3">
      <c r="A27" s="38"/>
      <c r="B27" s="4" t="s">
        <v>13</v>
      </c>
      <c r="C27" s="45">
        <f>SUM(E26:E26)</f>
        <v>0</v>
      </c>
      <c r="D27" s="45"/>
      <c r="E27" s="45"/>
      <c r="F27" s="7"/>
    </row>
    <row r="28" spans="1:6" s="3" customFormat="1" ht="36" customHeight="1" x14ac:dyDescent="0.3">
      <c r="A28" s="38" t="s">
        <v>19</v>
      </c>
      <c r="B28" s="4"/>
      <c r="C28" s="53" t="s">
        <v>22</v>
      </c>
      <c r="D28" s="25">
        <v>44929</v>
      </c>
      <c r="E28" s="50">
        <v>49500</v>
      </c>
      <c r="F28" s="7"/>
    </row>
    <row r="29" spans="1:6" s="3" customFormat="1" ht="36" customHeight="1" x14ac:dyDescent="0.3">
      <c r="A29" s="38"/>
      <c r="B29" s="19"/>
      <c r="C29" s="14" t="s">
        <v>21</v>
      </c>
      <c r="D29" s="25">
        <v>44936</v>
      </c>
      <c r="E29" s="15">
        <v>12000</v>
      </c>
      <c r="F29" s="20"/>
    </row>
    <row r="30" spans="1:6" s="3" customFormat="1" ht="36" customHeight="1" x14ac:dyDescent="0.3">
      <c r="A30" s="38"/>
      <c r="B30" s="35"/>
      <c r="C30" s="14" t="s">
        <v>33</v>
      </c>
      <c r="D30" s="25">
        <v>44942</v>
      </c>
      <c r="E30" s="15">
        <v>11000</v>
      </c>
      <c r="F30" s="36"/>
    </row>
    <row r="31" spans="1:6" s="3" customFormat="1" ht="36" customHeight="1" x14ac:dyDescent="0.3">
      <c r="A31" s="38"/>
      <c r="B31" s="31"/>
      <c r="C31" s="14" t="s">
        <v>33</v>
      </c>
      <c r="D31" s="25">
        <v>44942</v>
      </c>
      <c r="E31" s="15">
        <v>38490</v>
      </c>
      <c r="F31" s="32"/>
    </row>
    <row r="32" spans="1:6" s="3" customFormat="1" ht="36" customHeight="1" x14ac:dyDescent="0.3">
      <c r="A32" s="38"/>
      <c r="B32" s="21"/>
      <c r="C32" s="14" t="s">
        <v>20</v>
      </c>
      <c r="D32" s="25">
        <v>44946</v>
      </c>
      <c r="E32" s="34">
        <v>30</v>
      </c>
      <c r="F32" s="22"/>
    </row>
    <row r="33" spans="1:6" s="3" customFormat="1" ht="36" customHeight="1" x14ac:dyDescent="0.3">
      <c r="A33" s="38"/>
      <c r="B33" s="29"/>
      <c r="C33" s="14" t="s">
        <v>20</v>
      </c>
      <c r="D33" s="25">
        <v>44946</v>
      </c>
      <c r="E33" s="34">
        <v>455</v>
      </c>
      <c r="F33" s="30"/>
    </row>
    <row r="34" spans="1:6" s="3" customFormat="1" ht="36" customHeight="1" x14ac:dyDescent="0.3">
      <c r="A34" s="38"/>
      <c r="B34" s="23"/>
      <c r="C34" s="14" t="s">
        <v>20</v>
      </c>
      <c r="D34" s="25">
        <v>44946</v>
      </c>
      <c r="E34" s="34">
        <v>195</v>
      </c>
      <c r="F34" s="24"/>
    </row>
    <row r="35" spans="1:6" s="3" customFormat="1" ht="36" customHeight="1" x14ac:dyDescent="0.3">
      <c r="A35" s="38"/>
      <c r="B35" s="19"/>
      <c r="C35" s="14" t="s">
        <v>20</v>
      </c>
      <c r="D35" s="25">
        <v>44946</v>
      </c>
      <c r="E35" s="34">
        <v>200</v>
      </c>
      <c r="F35" s="20"/>
    </row>
    <row r="36" spans="1:6" s="3" customFormat="1" ht="36" customHeight="1" x14ac:dyDescent="0.3">
      <c r="A36" s="38"/>
      <c r="B36" s="26"/>
      <c r="C36" s="14" t="s">
        <v>34</v>
      </c>
      <c r="D36" s="25">
        <v>44946</v>
      </c>
      <c r="E36" s="15">
        <v>361980</v>
      </c>
      <c r="F36" s="27"/>
    </row>
    <row r="37" spans="1:6" s="3" customFormat="1" ht="36" customHeight="1" x14ac:dyDescent="0.3">
      <c r="A37" s="38"/>
      <c r="B37" s="16"/>
      <c r="C37" s="14" t="s">
        <v>38</v>
      </c>
      <c r="D37" s="25">
        <v>44946</v>
      </c>
      <c r="E37" s="15">
        <v>22000</v>
      </c>
      <c r="F37" s="17"/>
    </row>
    <row r="38" spans="1:6" s="3" customFormat="1" ht="36" customHeight="1" x14ac:dyDescent="0.3">
      <c r="A38" s="38"/>
      <c r="B38" s="6"/>
      <c r="C38" s="14" t="s">
        <v>35</v>
      </c>
      <c r="D38" s="25">
        <v>44951</v>
      </c>
      <c r="E38" s="15">
        <v>55000</v>
      </c>
      <c r="F38" s="7"/>
    </row>
    <row r="39" spans="1:6" s="3" customFormat="1" ht="36" customHeight="1" x14ac:dyDescent="0.3">
      <c r="A39" s="38"/>
      <c r="B39" s="12"/>
      <c r="C39" s="14" t="s">
        <v>36</v>
      </c>
      <c r="D39" s="25">
        <v>44951</v>
      </c>
      <c r="E39" s="15">
        <v>36900</v>
      </c>
      <c r="F39" s="13"/>
    </row>
    <row r="40" spans="1:6" s="3" customFormat="1" ht="36" customHeight="1" x14ac:dyDescent="0.3">
      <c r="A40" s="38"/>
      <c r="B40" s="4"/>
      <c r="C40" s="14" t="s">
        <v>37</v>
      </c>
      <c r="D40" s="25">
        <v>44953</v>
      </c>
      <c r="E40" s="15">
        <v>34750</v>
      </c>
      <c r="F40" s="7"/>
    </row>
    <row r="41" spans="1:6" s="3" customFormat="1" ht="36" customHeight="1" x14ac:dyDescent="0.3">
      <c r="A41" s="38"/>
      <c r="B41" s="4"/>
      <c r="C41" s="14" t="s">
        <v>20</v>
      </c>
      <c r="D41" s="25">
        <v>44957</v>
      </c>
      <c r="E41" s="15">
        <v>10725</v>
      </c>
      <c r="F41" s="7"/>
    </row>
    <row r="42" spans="1:6" ht="36" customHeight="1" x14ac:dyDescent="0.3">
      <c r="A42" s="38"/>
      <c r="B42" s="4" t="s">
        <v>13</v>
      </c>
      <c r="C42" s="44">
        <f>SUM(E28:E41)</f>
        <v>633225</v>
      </c>
      <c r="D42" s="44"/>
      <c r="E42" s="44"/>
      <c r="F42" s="11"/>
    </row>
  </sheetData>
  <mergeCells count="32">
    <mergeCell ref="A5:B5"/>
    <mergeCell ref="C5:E5"/>
    <mergeCell ref="C6:D6"/>
    <mergeCell ref="C42:E42"/>
    <mergeCell ref="C21:E21"/>
    <mergeCell ref="A20:A21"/>
    <mergeCell ref="A28:A42"/>
    <mergeCell ref="A24:A25"/>
    <mergeCell ref="C25:E25"/>
    <mergeCell ref="A26:A27"/>
    <mergeCell ref="C27:E27"/>
    <mergeCell ref="C23:E23"/>
    <mergeCell ref="A22:A23"/>
    <mergeCell ref="A19:B19"/>
    <mergeCell ref="C19:E19"/>
    <mergeCell ref="A1:F1"/>
    <mergeCell ref="B2:C2"/>
    <mergeCell ref="E2:F2"/>
    <mergeCell ref="A3:E3"/>
    <mergeCell ref="C4:D4"/>
    <mergeCell ref="A17:F17"/>
    <mergeCell ref="A18:B18"/>
    <mergeCell ref="C7:D7"/>
    <mergeCell ref="C8:D8"/>
    <mergeCell ref="C10:D10"/>
    <mergeCell ref="C9:D9"/>
    <mergeCell ref="C11:D11"/>
    <mergeCell ref="C12:D12"/>
    <mergeCell ref="C13:D13"/>
    <mergeCell ref="C14:D14"/>
    <mergeCell ref="C15:D15"/>
    <mergeCell ref="C16:D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3" verticalDpi="4294967293" r:id="rId1"/>
  <rowBreaks count="1" manualBreakCount="1">
    <brk id="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2022-12-09T05:31:52Z</cp:lastPrinted>
  <dcterms:created xsi:type="dcterms:W3CDTF">2013-04-19T01:27:08Z</dcterms:created>
  <dcterms:modified xsi:type="dcterms:W3CDTF">2023-02-06T06:10:16Z</dcterms:modified>
</cp:coreProperties>
</file>