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4" l="1"/>
  <c r="C20" i="4"/>
  <c r="C40" i="4"/>
  <c r="C5" i="4" l="1"/>
  <c r="C14" i="4" l="1"/>
</calcChain>
</file>

<file path=xl/sharedStrings.xml><?xml version="1.0" encoding="utf-8"?>
<sst xmlns="http://schemas.openxmlformats.org/spreadsheetml/2006/main" count="79" uniqueCount="60">
  <si>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</si>
  <si>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</si>
  <si>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</si>
  <si>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</si>
  <si>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</si>
  <si>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</si>
  <si>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</si>
  <si>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</si>
  <si>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</si>
  <si>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</si>
  <si>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</si>
  <si>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</si>
  <si>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</si>
  <si>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</si>
  <si>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</si>
  <si>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</si>
  <si>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</si>
  <si>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</si>
  <si>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</si>
  <si>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</si>
  <si>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 11월 이동식 단말기 통신요금 납부(엘지유플러스)</t>
  </si>
  <si>
    <t>2022.12.10.</t>
  </si>
  <si>
    <t>2022.12.30.</t>
  </si>
  <si>
    <t>2022.11.30.</t>
  </si>
  <si>
    <t>백마화사랑 12월 카드 수익금 입금</t>
    <phoneticPr fontId="7" type="noConversion"/>
  </si>
  <si>
    <t>결산이자 수입 입금</t>
    <phoneticPr fontId="7" type="noConversion"/>
  </si>
  <si>
    <t>백마화사랑 12월 현금 수익금 입금</t>
    <phoneticPr fontId="7" type="noConversion"/>
  </si>
  <si>
    <t>백마화사랑 사업단 참여자 12월 보조금 인건비 지급</t>
    <phoneticPr fontId="1" type="noConversion"/>
  </si>
  <si>
    <t>백마화사랑 사업단 참여자 12월 수익금 인건비 지급</t>
    <phoneticPr fontId="1" type="noConversion"/>
  </si>
  <si>
    <t>2022.12.26.</t>
    <phoneticPr fontId="1" type="noConversion"/>
  </si>
  <si>
    <t>백마화사랑 운영물품(수제 딸기청 외 5건) 구입비 지급(슈퍼마마)</t>
  </si>
  <si>
    <t>백마화사랑 운영물품(수제 패션후르츠청 외 3건) 구입비 지급(슈퍼마마)</t>
  </si>
  <si>
    <t>2022.12.02</t>
  </si>
  <si>
    <t>2022.12.07</t>
  </si>
  <si>
    <t>2022.12.26</t>
  </si>
  <si>
    <t>2022.12.28</t>
  </si>
  <si>
    <t>2022.12.29</t>
  </si>
  <si>
    <t>2022.12.05</t>
  </si>
  <si>
    <t>2022.12.06</t>
  </si>
  <si>
    <t>2022.12.12</t>
  </si>
  <si>
    <t>2022.12.15</t>
  </si>
  <si>
    <t>2022.12.20</t>
  </si>
  <si>
    <t>2022.12.22</t>
  </si>
  <si>
    <t>2022.12.30</t>
  </si>
  <si>
    <t>백마화사랑 사업단 참여자 11월 사회보험료(고용,산재)납부(국민건강보험공단)</t>
  </si>
  <si>
    <t>백마화사랑 운영물품(키친타올 외 3건) 구입비 지급((주)에스에스지닷컴)</t>
  </si>
  <si>
    <t>백마화사랑 사업단 운영물품 (커피 원두) 구입비 지급(제이프로젝트커피컴퍼니)</t>
  </si>
  <si>
    <t>백마화사랑 다과 재료(빵) 구입비 지급(트레이더스홀세일클럽 킨텍스점)</t>
  </si>
  <si>
    <t>백마화사랑 사업단 운영 물품(크로아상 생지) 구입비 지급(주식회사 맘쿠킹)</t>
  </si>
  <si>
    <t>백마화사랑카페 12월 이동식 카드 단말기 관리비 지급(체크맨)</t>
  </si>
  <si>
    <t>백마화사랑 운영물품(쌍화차 파우더 외 1건) 구입비 지급(대상에프앤비(주))</t>
  </si>
  <si>
    <t>백마화사랑 운영물품(냉동베리 외 2건) 구입비 지급((주)에스에스지닷컴)</t>
  </si>
  <si>
    <t>백마화사랑 사업단 문구류(포스트잇 외 5건) 구입비 지급(드림디포)</t>
  </si>
  <si>
    <t>백마화사랑카페 12월 키오스크 통신요금 납부(오케이통신)</t>
  </si>
  <si>
    <t>백마화사랑 사업단 참여자 12월 사회보험료(고용,산재)납부(국민건강보험공단)</t>
  </si>
  <si>
    <t>백마화사랑 운영물품(냅킨) 제작비 지급(오드컴퍼니)</t>
  </si>
  <si>
    <t>백마화사랑 운영물품(딸기 스무디 외 6건) 구입비 지급(대상에프앤비(주))</t>
  </si>
  <si>
    <t>백마화사랑 카드 수수료 지급</t>
  </si>
  <si>
    <t>백마화사랑 사업단 12월 사업추진현황 정보공개 (12월 31일 기준)</t>
    <phoneticPr fontId="1" type="noConversion"/>
  </si>
  <si>
    <t>기타운영비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</si>
</sst>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0"/>
  <sheetViews>
    <sheetView tabSelected="1" view="pageBreakPreview" zoomScale="85" zoomScaleNormal="100" zoomScaleSheetLayoutView="85" workbookViewId="0">
      <selection activeCell="L13" sqref="L13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2" t="s">
        <v>58</v>
      </c>
      <c r="B1" s="32"/>
      <c r="C1" s="32"/>
      <c r="D1" s="32"/>
      <c r="E1" s="32"/>
      <c r="F1" s="32"/>
    </row>
    <row r="2" spans="1:6" ht="36" customHeight="1" x14ac:dyDescent="0.3">
      <c r="A2" s="4" t="s">
        <v>0</v>
      </c>
      <c r="B2" s="31" t="s">
        <v>18</v>
      </c>
      <c r="C2" s="31"/>
      <c r="D2" s="4" t="s">
        <v>1</v>
      </c>
      <c r="E2" s="31" t="s">
        <v>16</v>
      </c>
      <c r="F2" s="31"/>
    </row>
    <row r="3" spans="1:6" ht="36" customHeight="1" x14ac:dyDescent="0.3">
      <c r="A3" s="33" t="s">
        <v>2</v>
      </c>
      <c r="B3" s="33"/>
      <c r="C3" s="33"/>
      <c r="D3" s="33"/>
      <c r="E3" s="33"/>
      <c r="F3" s="5"/>
    </row>
    <row r="4" spans="1:6" ht="36" customHeight="1" x14ac:dyDescent="0.3">
      <c r="A4" s="4" t="s">
        <v>3</v>
      </c>
      <c r="B4" s="4" t="s">
        <v>4</v>
      </c>
      <c r="C4" s="29" t="s">
        <v>5</v>
      </c>
      <c r="D4" s="29"/>
      <c r="E4" s="4" t="s">
        <v>6</v>
      </c>
      <c r="F4" s="4" t="s">
        <v>7</v>
      </c>
    </row>
    <row r="5" spans="1:6" s="2" customFormat="1" ht="36" customHeight="1" x14ac:dyDescent="0.3">
      <c r="A5" s="29" t="s">
        <v>10</v>
      </c>
      <c r="B5" s="29"/>
      <c r="C5" s="30">
        <f>SUM(E6:E8)</f>
        <v>3815816</v>
      </c>
      <c r="D5" s="31"/>
      <c r="E5" s="31"/>
      <c r="F5" s="6"/>
    </row>
    <row r="6" spans="1:6" s="3" customFormat="1" ht="36" customHeight="1" x14ac:dyDescent="0.3">
      <c r="A6" s="25">
        <v>1</v>
      </c>
      <c r="B6" s="7" t="s">
        <v>21</v>
      </c>
      <c r="C6" s="34" t="s">
        <v>25</v>
      </c>
      <c r="D6" s="34"/>
      <c r="E6" s="8">
        <v>6816</v>
      </c>
      <c r="F6" s="25"/>
    </row>
    <row r="7" spans="1:6" s="3" customFormat="1" ht="36" customHeight="1" x14ac:dyDescent="0.3">
      <c r="A7" s="25">
        <v>2</v>
      </c>
      <c r="B7" s="7" t="s">
        <v>22</v>
      </c>
      <c r="C7" s="34" t="s">
        <v>24</v>
      </c>
      <c r="D7" s="34"/>
      <c r="E7" s="8">
        <v>3690000</v>
      </c>
      <c r="F7" s="25"/>
    </row>
    <row r="8" spans="1:6" s="3" customFormat="1" ht="36" customHeight="1" x14ac:dyDescent="0.3">
      <c r="A8" s="25">
        <v>3</v>
      </c>
      <c r="B8" s="7" t="s">
        <v>23</v>
      </c>
      <c r="C8" s="34" t="s">
        <v>26</v>
      </c>
      <c r="D8" s="34"/>
      <c r="E8" s="8">
        <v>119000</v>
      </c>
      <c r="F8" s="25"/>
    </row>
    <row r="9" spans="1:6" ht="36" customHeight="1" x14ac:dyDescent="0.3">
      <c r="A9" s="33" t="s">
        <v>17</v>
      </c>
      <c r="B9" s="33"/>
      <c r="C9" s="33"/>
      <c r="D9" s="33"/>
      <c r="E9" s="33"/>
      <c r="F9" s="33"/>
    </row>
    <row r="10" spans="1:6" ht="36" customHeight="1" x14ac:dyDescent="0.3">
      <c r="A10" s="29" t="s">
        <v>8</v>
      </c>
      <c r="B10" s="29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9" t="s">
        <v>10</v>
      </c>
      <c r="B11" s="29"/>
      <c r="C11" s="38">
        <f>C14+C20+C40</f>
        <v>5320626</v>
      </c>
      <c r="D11" s="37"/>
      <c r="E11" s="37"/>
      <c r="F11" s="6"/>
    </row>
    <row r="12" spans="1:6" ht="36" customHeight="1" x14ac:dyDescent="0.3">
      <c r="A12" s="29" t="s">
        <v>15</v>
      </c>
      <c r="B12" s="4">
        <v>1</v>
      </c>
      <c r="C12" s="12" t="s">
        <v>27</v>
      </c>
      <c r="D12" s="13" t="s">
        <v>29</v>
      </c>
      <c r="E12" s="15">
        <v>1800000</v>
      </c>
      <c r="F12" s="6"/>
    </row>
    <row r="13" spans="1:6" s="3" customFormat="1" ht="36" customHeight="1" x14ac:dyDescent="0.3">
      <c r="A13" s="29"/>
      <c r="B13" s="24">
        <v>2</v>
      </c>
      <c r="C13" s="12" t="s">
        <v>28</v>
      </c>
      <c r="D13" s="13" t="s">
        <v>29</v>
      </c>
      <c r="E13" s="15">
        <v>1439500</v>
      </c>
      <c r="F13" s="25"/>
    </row>
    <row r="14" spans="1:6" ht="36" customHeight="1" x14ac:dyDescent="0.3">
      <c r="A14" s="29"/>
      <c r="B14" s="24" t="s">
        <v>11</v>
      </c>
      <c r="C14" s="36">
        <f>SUM(E12:E13)</f>
        <v>3239500</v>
      </c>
      <c r="D14" s="36"/>
      <c r="E14" s="36"/>
      <c r="F14" s="25"/>
    </row>
    <row r="15" spans="1:6" s="3" customFormat="1" ht="36" customHeight="1" x14ac:dyDescent="0.3">
      <c r="A15" s="26" t="s">
        <v>14</v>
      </c>
      <c r="B15" s="24">
        <v>1</v>
      </c>
      <c r="C15" s="19" t="s">
        <v>30</v>
      </c>
      <c r="D15" s="20" t="s">
        <v>32</v>
      </c>
      <c r="E15" s="22">
        <v>274100</v>
      </c>
      <c r="F15" s="25"/>
    </row>
    <row r="16" spans="1:6" s="3" customFormat="1" ht="36" customHeight="1" x14ac:dyDescent="0.3">
      <c r="A16" s="27"/>
      <c r="B16" s="24">
        <v>2</v>
      </c>
      <c r="C16" s="9" t="s">
        <v>19</v>
      </c>
      <c r="D16" s="10" t="s">
        <v>33</v>
      </c>
      <c r="E16" s="23">
        <v>88000</v>
      </c>
      <c r="F16" s="25"/>
    </row>
    <row r="17" spans="1:6" s="3" customFormat="1" ht="36" customHeight="1" x14ac:dyDescent="0.3">
      <c r="A17" s="27"/>
      <c r="B17" s="24">
        <v>3</v>
      </c>
      <c r="C17" s="9" t="s">
        <v>19</v>
      </c>
      <c r="D17" s="10" t="s">
        <v>34</v>
      </c>
      <c r="E17" s="23">
        <v>88000</v>
      </c>
      <c r="F17" s="25"/>
    </row>
    <row r="18" spans="1:6" s="3" customFormat="1" ht="36" customHeight="1" x14ac:dyDescent="0.3">
      <c r="A18" s="27"/>
      <c r="B18" s="24">
        <v>4</v>
      </c>
      <c r="C18" s="9" t="s">
        <v>31</v>
      </c>
      <c r="D18" s="10" t="s">
        <v>35</v>
      </c>
      <c r="E18" s="23">
        <v>245300</v>
      </c>
      <c r="F18" s="25"/>
    </row>
    <row r="19" spans="1:6" s="3" customFormat="1" ht="36" customHeight="1" x14ac:dyDescent="0.3">
      <c r="A19" s="27"/>
      <c r="B19" s="24">
        <v>5</v>
      </c>
      <c r="C19" s="9" t="s">
        <v>19</v>
      </c>
      <c r="D19" s="10" t="s">
        <v>36</v>
      </c>
      <c r="E19" s="23">
        <v>17600</v>
      </c>
      <c r="F19" s="25"/>
    </row>
    <row r="20" spans="1:6" ht="36" customHeight="1" x14ac:dyDescent="0.3">
      <c r="A20" s="28"/>
      <c r="B20" s="24" t="s">
        <v>11</v>
      </c>
      <c r="C20" s="36">
        <f>SUM(E15:E19)</f>
        <v>713000</v>
      </c>
      <c r="D20" s="36"/>
      <c r="E20" s="36"/>
      <c r="F20" s="25"/>
    </row>
    <row r="21" spans="1:6" ht="36" customHeight="1" x14ac:dyDescent="0.3">
      <c r="A21" s="29" t="s">
        <v>12</v>
      </c>
      <c r="B21" s="16"/>
      <c r="C21" s="17"/>
      <c r="D21" s="17"/>
      <c r="E21" s="17"/>
      <c r="F21" s="6"/>
    </row>
    <row r="22" spans="1:6" ht="36" customHeight="1" x14ac:dyDescent="0.3">
      <c r="A22" s="29"/>
      <c r="B22" s="16" t="s">
        <v>11</v>
      </c>
      <c r="C22" s="37"/>
      <c r="D22" s="37"/>
      <c r="E22" s="37"/>
      <c r="F22" s="6"/>
    </row>
    <row r="23" spans="1:6" ht="36" customHeight="1" x14ac:dyDescent="0.3">
      <c r="A23" s="29" t="s">
        <v>13</v>
      </c>
      <c r="B23" s="16"/>
      <c r="C23" s="17"/>
      <c r="D23" s="17"/>
      <c r="E23" s="17"/>
      <c r="F23" s="6"/>
    </row>
    <row r="24" spans="1:6" ht="36" customHeight="1" x14ac:dyDescent="0.3">
      <c r="A24" s="29"/>
      <c r="B24" s="16" t="s">
        <v>11</v>
      </c>
      <c r="C24" s="37"/>
      <c r="D24" s="37"/>
      <c r="E24" s="37"/>
      <c r="F24" s="6"/>
    </row>
    <row r="25" spans="1:6" s="3" customFormat="1" ht="36" customHeight="1" x14ac:dyDescent="0.3">
      <c r="A25" s="27" t="s">
        <v>59</v>
      </c>
      <c r="B25" s="14">
        <v>1</v>
      </c>
      <c r="C25" s="9" t="s">
        <v>44</v>
      </c>
      <c r="D25" s="10" t="s">
        <v>37</v>
      </c>
      <c r="E25" s="23">
        <v>59160</v>
      </c>
      <c r="F25" s="6"/>
    </row>
    <row r="26" spans="1:6" s="3" customFormat="1" ht="36" customHeight="1" x14ac:dyDescent="0.3">
      <c r="A26" s="27"/>
      <c r="B26" s="14">
        <v>2</v>
      </c>
      <c r="C26" s="9" t="s">
        <v>45</v>
      </c>
      <c r="D26" s="10" t="s">
        <v>38</v>
      </c>
      <c r="E26" s="23">
        <v>87640</v>
      </c>
      <c r="F26" s="6"/>
    </row>
    <row r="27" spans="1:6" s="3" customFormat="1" ht="36" customHeight="1" x14ac:dyDescent="0.3">
      <c r="A27" s="27"/>
      <c r="B27" s="14">
        <v>3</v>
      </c>
      <c r="C27" s="9" t="s">
        <v>46</v>
      </c>
      <c r="D27" s="10" t="s">
        <v>33</v>
      </c>
      <c r="E27" s="23">
        <v>440000</v>
      </c>
      <c r="F27" s="11"/>
    </row>
    <row r="28" spans="1:6" s="3" customFormat="1" ht="36" customHeight="1" x14ac:dyDescent="0.3">
      <c r="A28" s="27"/>
      <c r="B28" s="14">
        <v>4</v>
      </c>
      <c r="C28" s="9" t="s">
        <v>47</v>
      </c>
      <c r="D28" s="10" t="s">
        <v>39</v>
      </c>
      <c r="E28" s="23">
        <v>30340</v>
      </c>
      <c r="F28" s="18"/>
    </row>
    <row r="29" spans="1:6" s="3" customFormat="1" ht="36" customHeight="1" x14ac:dyDescent="0.3">
      <c r="A29" s="27"/>
      <c r="B29" s="14">
        <v>5</v>
      </c>
      <c r="C29" s="9" t="s">
        <v>20</v>
      </c>
      <c r="D29" s="10" t="s">
        <v>40</v>
      </c>
      <c r="E29" s="23">
        <v>11000</v>
      </c>
      <c r="F29" s="18"/>
    </row>
    <row r="30" spans="1:6" s="3" customFormat="1" ht="36" customHeight="1" x14ac:dyDescent="0.3">
      <c r="A30" s="27"/>
      <c r="B30" s="14">
        <v>6</v>
      </c>
      <c r="C30" s="9" t="s">
        <v>48</v>
      </c>
      <c r="D30" s="10" t="s">
        <v>41</v>
      </c>
      <c r="E30" s="23">
        <v>88500</v>
      </c>
      <c r="F30" s="18"/>
    </row>
    <row r="31" spans="1:6" s="3" customFormat="1" ht="36" customHeight="1" x14ac:dyDescent="0.3">
      <c r="A31" s="27"/>
      <c r="B31" s="14">
        <v>7</v>
      </c>
      <c r="C31" s="9" t="s">
        <v>49</v>
      </c>
      <c r="D31" s="10" t="s">
        <v>41</v>
      </c>
      <c r="E31" s="23">
        <v>11000</v>
      </c>
      <c r="F31" s="18"/>
    </row>
    <row r="32" spans="1:6" s="3" customFormat="1" ht="36" customHeight="1" x14ac:dyDescent="0.3">
      <c r="A32" s="27"/>
      <c r="B32" s="14">
        <v>8</v>
      </c>
      <c r="C32" s="9" t="s">
        <v>50</v>
      </c>
      <c r="D32" s="10" t="s">
        <v>41</v>
      </c>
      <c r="E32" s="23">
        <v>91000</v>
      </c>
      <c r="F32" s="18"/>
    </row>
    <row r="33" spans="1:6" s="3" customFormat="1" ht="36" customHeight="1" x14ac:dyDescent="0.3">
      <c r="A33" s="27"/>
      <c r="B33" s="14">
        <v>9</v>
      </c>
      <c r="C33" s="9" t="s">
        <v>51</v>
      </c>
      <c r="D33" s="10" t="s">
        <v>41</v>
      </c>
      <c r="E33" s="23">
        <v>86520</v>
      </c>
      <c r="F33" s="11"/>
    </row>
    <row r="34" spans="1:6" s="3" customFormat="1" ht="36" customHeight="1" x14ac:dyDescent="0.3">
      <c r="A34" s="27"/>
      <c r="B34" s="14">
        <v>10</v>
      </c>
      <c r="C34" s="9" t="s">
        <v>52</v>
      </c>
      <c r="D34" s="10" t="s">
        <v>42</v>
      </c>
      <c r="E34" s="23">
        <v>97635</v>
      </c>
      <c r="F34" s="11"/>
    </row>
    <row r="35" spans="1:6" s="3" customFormat="1" ht="36" customHeight="1" x14ac:dyDescent="0.3">
      <c r="A35" s="27"/>
      <c r="B35" s="14">
        <v>11</v>
      </c>
      <c r="C35" s="9" t="s">
        <v>53</v>
      </c>
      <c r="D35" s="10" t="s">
        <v>34</v>
      </c>
      <c r="E35" s="23">
        <v>5500</v>
      </c>
      <c r="F35" s="11"/>
    </row>
    <row r="36" spans="1:6" s="3" customFormat="1" ht="36" customHeight="1" x14ac:dyDescent="0.3">
      <c r="A36" s="27"/>
      <c r="B36" s="14">
        <v>12</v>
      </c>
      <c r="C36" s="9" t="s">
        <v>54</v>
      </c>
      <c r="D36" s="10" t="s">
        <v>34</v>
      </c>
      <c r="E36" s="23">
        <v>65160</v>
      </c>
      <c r="F36" s="21"/>
    </row>
    <row r="37" spans="1:6" s="3" customFormat="1" ht="36" customHeight="1" x14ac:dyDescent="0.3">
      <c r="A37" s="27"/>
      <c r="B37" s="14">
        <v>13</v>
      </c>
      <c r="C37" s="9" t="s">
        <v>55</v>
      </c>
      <c r="D37" s="10" t="s">
        <v>34</v>
      </c>
      <c r="E37" s="23">
        <v>151500</v>
      </c>
      <c r="F37" s="21"/>
    </row>
    <row r="38" spans="1:6" s="3" customFormat="1" ht="36" customHeight="1" x14ac:dyDescent="0.3">
      <c r="A38" s="27"/>
      <c r="B38" s="14">
        <v>14</v>
      </c>
      <c r="C38" s="9" t="s">
        <v>56</v>
      </c>
      <c r="D38" s="10" t="s">
        <v>34</v>
      </c>
      <c r="E38" s="23">
        <v>90860</v>
      </c>
      <c r="F38" s="21"/>
    </row>
    <row r="39" spans="1:6" s="3" customFormat="1" ht="36" customHeight="1" x14ac:dyDescent="0.3">
      <c r="A39" s="27"/>
      <c r="B39" s="14">
        <v>15</v>
      </c>
      <c r="C39" s="9" t="s">
        <v>57</v>
      </c>
      <c r="D39" s="10" t="s">
        <v>43</v>
      </c>
      <c r="E39" s="23">
        <v>52311</v>
      </c>
      <c r="F39" s="11"/>
    </row>
    <row r="40" spans="1:6" ht="36" customHeight="1" x14ac:dyDescent="0.3">
      <c r="A40" s="28"/>
      <c r="B40" s="24" t="s">
        <v>11</v>
      </c>
      <c r="C40" s="35">
        <f>SUM(E25:E39)</f>
        <v>1368126</v>
      </c>
      <c r="D40" s="35"/>
      <c r="E40" s="35"/>
      <c r="F40" s="6"/>
    </row>
  </sheetData>
  <mergeCells count="24">
    <mergeCell ref="C24:E24"/>
    <mergeCell ref="C7:D7"/>
    <mergeCell ref="A11:B11"/>
    <mergeCell ref="C11:E11"/>
    <mergeCell ref="A9:F9"/>
    <mergeCell ref="A10:B10"/>
    <mergeCell ref="C14:E14"/>
    <mergeCell ref="A12:A14"/>
    <mergeCell ref="A15:A20"/>
    <mergeCell ref="A25:A40"/>
    <mergeCell ref="A5:B5"/>
    <mergeCell ref="C5:E5"/>
    <mergeCell ref="A1:F1"/>
    <mergeCell ref="B2:C2"/>
    <mergeCell ref="E2:F2"/>
    <mergeCell ref="A3:E3"/>
    <mergeCell ref="C4:D4"/>
    <mergeCell ref="C6:D6"/>
    <mergeCell ref="C8:D8"/>
    <mergeCell ref="C40:E40"/>
    <mergeCell ref="C20:E20"/>
    <mergeCell ref="A21:A22"/>
    <mergeCell ref="C22:E22"/>
    <mergeCell ref="A23:A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2023-01-02T04:25:43Z</cp:lastPrinted>
  <dcterms:created xsi:type="dcterms:W3CDTF">2013-04-19T01:27:08Z</dcterms:created>
  <dcterms:modified xsi:type="dcterms:W3CDTF">2023-01-03T04:55:28Z</dcterms:modified>
</cp:coreProperties>
</file>