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120AAC2E-937B-491B-9E53-275BF78D9917}" xr6:coauthVersionLast="47" xr6:coauthVersionMax="47" xr10:uidLastSave="{00000000-0000-0000-0000-000000000000}"/>
  <bookViews>
    <workbookView xWindow="3375" yWindow="3375" windowWidth="17700" windowHeight="10860" xr2:uid="{00000000-000D-0000-FFFF-FFFF00000000}"/>
  </bookViews>
  <sheets>
    <sheet name="10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C19" i="1"/>
  <c r="E11" i="1"/>
  <c r="E14" i="1" l="1"/>
</calcChain>
</file>

<file path=xl/sharedStrings.xml><?xml version="1.0" encoding="utf-8"?>
<sst xmlns="http://schemas.openxmlformats.org/spreadsheetml/2006/main" count="52" uniqueCount="41">
  <si>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</si>
  <si>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</si>
  <si>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</si>
  <si>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</si>
  <si>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</si>
  <si>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</si>
  <si>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</si>
  <si>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</si>
  <si>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</si>
  <si>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</si>
  <si>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</si>
  <si>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</si>
  <si>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</si>
  <si>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</si>
  <si>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</si>
  <si>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</si>
  <si>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</si>
  <si>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</si>
  <si>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</si>
  <si>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</si>
  <si>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</si>
  <si>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</si>
  <si>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</si>
  <si>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11월  4일</t>
    <phoneticPr fontId="1" type="noConversion"/>
  </si>
  <si>
    <t>11월 공과금 납부(전기료)</t>
    <phoneticPr fontId="1" type="noConversion"/>
  </si>
  <si>
    <t>11월 공과금 납부(전화료)</t>
    <phoneticPr fontId="1" type="noConversion"/>
  </si>
  <si>
    <t>11월 보조금 인건비 지급</t>
    <phoneticPr fontId="1" type="noConversion"/>
  </si>
  <si>
    <t>11월 수익금 인건비 지급</t>
    <phoneticPr fontId="1" type="noConversion"/>
  </si>
  <si>
    <t>시장형 사업단 11월 사업추진현황 정보공개 (11월 30일 기준)</t>
    <phoneticPr fontId="1" type="noConversion"/>
  </si>
  <si>
    <t>12월 11일</t>
    <phoneticPr fontId="1" type="noConversion"/>
  </si>
  <si>
    <t>11월 14일</t>
    <phoneticPr fontId="1" type="noConversion"/>
  </si>
  <si>
    <t>종량제 수익</t>
    <phoneticPr fontId="1" type="noConversion"/>
  </si>
  <si>
    <t>편의점 정산금</t>
    <phoneticPr fontId="1" type="noConversion"/>
  </si>
  <si>
    <t>12월  5일</t>
    <phoneticPr fontId="1" type="noConversion"/>
  </si>
  <si>
    <t>판매용 종량제 봉투(일반, 음식물) 구입</t>
    <phoneticPr fontId="1" type="noConversion"/>
  </si>
  <si>
    <t>11월  7일</t>
    <phoneticPr fontId="1" type="noConversion"/>
  </si>
  <si>
    <t>11월 공과금 납부(관리비)</t>
    <phoneticPr fontId="1" type="noConversion"/>
  </si>
  <si>
    <t>10월 공과금 납부(관리비)</t>
    <phoneticPr fontId="1" type="noConversion"/>
  </si>
  <si>
    <t>11월 24일</t>
    <phoneticPr fontId="1" type="noConversion"/>
  </si>
  <si>
    <t>10월 사회보험료 납부</t>
    <phoneticPr fontId="1" type="noConversion"/>
  </si>
  <si>
    <t>11월  9일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</si>
</sst>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41" fontId="5" fillId="0" borderId="8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zoomScaleSheetLayoutView="100" workbookViewId="0">
      <selection activeCell="F4" sqref="F4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0" t="s">
        <v>18</v>
      </c>
      <c r="B1" s="20"/>
      <c r="C1" s="20"/>
      <c r="D1" s="20"/>
      <c r="E1" s="20"/>
      <c r="F1" s="20"/>
    </row>
    <row r="2" spans="1:6" ht="38.25" customHeight="1" x14ac:dyDescent="0.3">
      <c r="A2" s="21"/>
      <c r="B2" s="22"/>
      <c r="C2" s="22"/>
      <c r="D2" s="22"/>
      <c r="E2" s="22"/>
      <c r="F2" s="22"/>
    </row>
    <row r="3" spans="1:6" ht="25.5" x14ac:dyDescent="0.3">
      <c r="A3" s="28" t="s">
        <v>28</v>
      </c>
      <c r="B3" s="28"/>
      <c r="C3" s="28"/>
      <c r="D3" s="28"/>
      <c r="E3" s="28"/>
      <c r="F3" s="28"/>
    </row>
    <row r="4" spans="1:6" ht="39.75" customHeight="1" x14ac:dyDescent="0.3">
      <c r="A4" s="21"/>
      <c r="B4" s="22"/>
      <c r="C4" s="22"/>
      <c r="D4" s="22"/>
      <c r="E4" s="22"/>
      <c r="F4" s="22"/>
    </row>
    <row r="5" spans="1:6" ht="36" customHeight="1" x14ac:dyDescent="0.3">
      <c r="A5" s="7" t="s">
        <v>0</v>
      </c>
      <c r="B5" s="25" t="s">
        <v>19</v>
      </c>
      <c r="C5" s="25"/>
      <c r="D5" s="8" t="s">
        <v>1</v>
      </c>
      <c r="E5" s="25" t="s">
        <v>20</v>
      </c>
      <c r="F5" s="25"/>
    </row>
    <row r="6" spans="1:6" ht="36" customHeight="1" x14ac:dyDescent="0.3">
      <c r="A6" s="26" t="s">
        <v>2</v>
      </c>
      <c r="B6" s="26"/>
      <c r="C6" s="27"/>
      <c r="D6" s="27"/>
      <c r="E6" s="26"/>
      <c r="F6" s="2"/>
    </row>
    <row r="7" spans="1:6" ht="36" customHeight="1" x14ac:dyDescent="0.3">
      <c r="A7" s="9" t="s">
        <v>3</v>
      </c>
      <c r="B7" s="7" t="s">
        <v>4</v>
      </c>
      <c r="C7" s="29" t="s">
        <v>5</v>
      </c>
      <c r="D7" s="29"/>
      <c r="E7" s="14" t="s">
        <v>6</v>
      </c>
      <c r="F7" s="9" t="s">
        <v>7</v>
      </c>
    </row>
    <row r="8" spans="1:6" ht="33.75" customHeight="1" x14ac:dyDescent="0.3">
      <c r="A8" s="15">
        <v>1</v>
      </c>
      <c r="B8" s="18" t="s">
        <v>30</v>
      </c>
      <c r="C8" s="30" t="s">
        <v>31</v>
      </c>
      <c r="D8" s="31"/>
      <c r="E8" s="23">
        <v>1669000</v>
      </c>
      <c r="F8" s="15"/>
    </row>
    <row r="9" spans="1:6" ht="33.75" customHeight="1" x14ac:dyDescent="0.3">
      <c r="A9" s="15">
        <v>2</v>
      </c>
      <c r="B9" s="18" t="s">
        <v>29</v>
      </c>
      <c r="C9" s="25" t="s">
        <v>32</v>
      </c>
      <c r="D9" s="25"/>
      <c r="E9" s="23">
        <v>7498118</v>
      </c>
      <c r="F9" s="15"/>
    </row>
    <row r="10" spans="1:6" ht="33.75" customHeight="1" x14ac:dyDescent="0.3">
      <c r="A10" s="15">
        <v>3</v>
      </c>
      <c r="B10" s="18"/>
      <c r="C10" s="25"/>
      <c r="D10" s="25"/>
      <c r="E10" s="23"/>
      <c r="F10" s="15"/>
    </row>
    <row r="11" spans="1:6" ht="36" customHeight="1" x14ac:dyDescent="0.3">
      <c r="A11" s="25" t="s">
        <v>17</v>
      </c>
      <c r="B11" s="25"/>
      <c r="C11" s="25"/>
      <c r="D11" s="25"/>
      <c r="E11" s="4">
        <f>SUM(E8:E10)</f>
        <v>9167118</v>
      </c>
      <c r="F11" s="15"/>
    </row>
    <row r="12" spans="1:6" ht="36" customHeight="1" x14ac:dyDescent="0.3">
      <c r="A12" s="26" t="s">
        <v>8</v>
      </c>
      <c r="B12" s="26"/>
      <c r="C12" s="27"/>
      <c r="D12" s="27"/>
      <c r="E12" s="27"/>
      <c r="F12" s="27"/>
    </row>
    <row r="13" spans="1:6" ht="36" customHeight="1" x14ac:dyDescent="0.3">
      <c r="A13" s="38" t="s">
        <v>9</v>
      </c>
      <c r="B13" s="39"/>
      <c r="C13" s="8" t="s">
        <v>10</v>
      </c>
      <c r="D13" s="8" t="s">
        <v>4</v>
      </c>
      <c r="E13" s="8" t="s">
        <v>6</v>
      </c>
      <c r="F13" s="8" t="s">
        <v>7</v>
      </c>
    </row>
    <row r="14" spans="1:6" ht="36" customHeight="1" x14ac:dyDescent="0.3">
      <c r="A14" s="38" t="s">
        <v>11</v>
      </c>
      <c r="B14" s="39"/>
      <c r="C14" s="10"/>
      <c r="D14" s="10"/>
      <c r="E14" s="4">
        <f>SUM(C19,C29)</f>
        <v>10936170</v>
      </c>
      <c r="F14" s="11"/>
    </row>
    <row r="15" spans="1:6" ht="36" customHeight="1" x14ac:dyDescent="0.3">
      <c r="A15" s="35" t="s">
        <v>12</v>
      </c>
      <c r="B15" s="33" t="s">
        <v>15</v>
      </c>
      <c r="C15" s="5" t="s">
        <v>26</v>
      </c>
      <c r="D15" s="3" t="s">
        <v>33</v>
      </c>
      <c r="E15" s="4">
        <v>700000</v>
      </c>
      <c r="F15" s="11"/>
    </row>
    <row r="16" spans="1:6" ht="36" customHeight="1" x14ac:dyDescent="0.3">
      <c r="A16" s="36"/>
      <c r="B16" s="34"/>
      <c r="C16" s="5" t="s">
        <v>27</v>
      </c>
      <c r="D16" s="3" t="s">
        <v>33</v>
      </c>
      <c r="E16" s="12">
        <v>7280000</v>
      </c>
      <c r="F16" s="11"/>
    </row>
    <row r="17" spans="1:6" ht="36" customHeight="1" x14ac:dyDescent="0.3">
      <c r="A17" s="36"/>
      <c r="B17" s="34"/>
      <c r="C17" s="5"/>
      <c r="D17" s="3"/>
      <c r="E17" s="13"/>
      <c r="F17" s="11"/>
    </row>
    <row r="18" spans="1:6" ht="36" customHeight="1" x14ac:dyDescent="0.3">
      <c r="A18" s="36"/>
      <c r="B18" s="34"/>
      <c r="C18" s="5"/>
      <c r="D18" s="3"/>
      <c r="E18" s="6"/>
      <c r="F18" s="11"/>
    </row>
    <row r="19" spans="1:6" ht="36" customHeight="1" x14ac:dyDescent="0.3">
      <c r="A19" s="37"/>
      <c r="B19" s="7" t="s">
        <v>13</v>
      </c>
      <c r="C19" s="32">
        <f>SUM(E15:E18)</f>
        <v>7980000</v>
      </c>
      <c r="D19" s="32"/>
      <c r="E19" s="32"/>
      <c r="F19" s="32"/>
    </row>
    <row r="20" spans="1:6" ht="36" customHeight="1" x14ac:dyDescent="0.3">
      <c r="A20" s="35" t="s">
        <v>14</v>
      </c>
      <c r="B20" s="33" t="s">
        <v>16</v>
      </c>
      <c r="C20" s="24" t="s">
        <v>39</v>
      </c>
      <c r="D20" s="18" t="s">
        <v>23</v>
      </c>
      <c r="E20" s="16">
        <v>150330</v>
      </c>
      <c r="F20" s="11" t="s">
        <v>21</v>
      </c>
    </row>
    <row r="21" spans="1:6" ht="36" customHeight="1" x14ac:dyDescent="0.3">
      <c r="A21" s="36"/>
      <c r="B21" s="34"/>
      <c r="C21" s="24" t="s">
        <v>34</v>
      </c>
      <c r="D21" s="18" t="s">
        <v>35</v>
      </c>
      <c r="E21" s="16">
        <v>1669000</v>
      </c>
      <c r="F21" s="11" t="s">
        <v>22</v>
      </c>
    </row>
    <row r="22" spans="1:6" ht="36" customHeight="1" x14ac:dyDescent="0.3">
      <c r="A22" s="36"/>
      <c r="B22" s="34"/>
      <c r="C22" s="17" t="s">
        <v>37</v>
      </c>
      <c r="D22" s="18" t="s">
        <v>40</v>
      </c>
      <c r="E22" s="16">
        <v>150000</v>
      </c>
      <c r="F22" s="11" t="s">
        <v>21</v>
      </c>
    </row>
    <row r="23" spans="1:6" ht="36" customHeight="1" x14ac:dyDescent="0.3">
      <c r="A23" s="36"/>
      <c r="B23" s="34"/>
      <c r="C23" s="17" t="s">
        <v>36</v>
      </c>
      <c r="D23" s="18" t="s">
        <v>38</v>
      </c>
      <c r="E23" s="16">
        <v>150000</v>
      </c>
      <c r="F23" s="11" t="s">
        <v>21</v>
      </c>
    </row>
    <row r="24" spans="1:6" ht="36" customHeight="1" x14ac:dyDescent="0.3">
      <c r="A24" s="36"/>
      <c r="B24" s="34"/>
      <c r="C24" s="17" t="s">
        <v>24</v>
      </c>
      <c r="D24" s="18" t="s">
        <v>38</v>
      </c>
      <c r="E24" s="16">
        <v>830710</v>
      </c>
      <c r="F24" s="11" t="s">
        <v>21</v>
      </c>
    </row>
    <row r="25" spans="1:6" ht="36" customHeight="1" x14ac:dyDescent="0.3">
      <c r="A25" s="36"/>
      <c r="B25" s="34"/>
      <c r="C25" s="17" t="s">
        <v>25</v>
      </c>
      <c r="D25" s="18" t="s">
        <v>38</v>
      </c>
      <c r="E25" s="16">
        <v>6130</v>
      </c>
      <c r="F25" s="11" t="s">
        <v>21</v>
      </c>
    </row>
    <row r="26" spans="1:6" ht="36" customHeight="1" x14ac:dyDescent="0.3">
      <c r="A26" s="36"/>
      <c r="B26" s="34"/>
      <c r="C26" s="24"/>
      <c r="D26" s="18"/>
      <c r="E26" s="16"/>
      <c r="F26" s="11"/>
    </row>
    <row r="27" spans="1:6" ht="36" customHeight="1" x14ac:dyDescent="0.3">
      <c r="A27" s="36"/>
      <c r="B27" s="34"/>
      <c r="C27" s="19"/>
      <c r="D27" s="18"/>
      <c r="E27" s="16"/>
      <c r="F27" s="11"/>
    </row>
    <row r="28" spans="1:6" ht="36" customHeight="1" x14ac:dyDescent="0.3">
      <c r="A28" s="36"/>
      <c r="B28" s="34"/>
      <c r="C28" s="19"/>
      <c r="D28" s="18"/>
      <c r="E28" s="16"/>
      <c r="F28" s="11"/>
    </row>
    <row r="29" spans="1:6" ht="36" customHeight="1" x14ac:dyDescent="0.3">
      <c r="A29" s="37"/>
      <c r="B29" s="7" t="s">
        <v>13</v>
      </c>
      <c r="C29" s="32">
        <f>SUM(E20:E28)</f>
        <v>2956170</v>
      </c>
      <c r="D29" s="32"/>
      <c r="E29" s="32"/>
      <c r="F29" s="32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</sheetData>
  <mergeCells count="18">
    <mergeCell ref="C19:F19"/>
    <mergeCell ref="B20:B28"/>
    <mergeCell ref="C29:F29"/>
    <mergeCell ref="A20:A29"/>
    <mergeCell ref="A13:B13"/>
    <mergeCell ref="A14:B14"/>
    <mergeCell ref="A15:A19"/>
    <mergeCell ref="B15:B18"/>
    <mergeCell ref="A11:D11"/>
    <mergeCell ref="A12:F12"/>
    <mergeCell ref="A6:E6"/>
    <mergeCell ref="A3:F3"/>
    <mergeCell ref="C7:D7"/>
    <mergeCell ref="B5:C5"/>
    <mergeCell ref="E5:F5"/>
    <mergeCell ref="C8:D8"/>
    <mergeCell ref="C9:D9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2022-07-19T05:23:10Z</cp:lastPrinted>
  <dcterms:created xsi:type="dcterms:W3CDTF">2013-04-19T01:27:08Z</dcterms:created>
  <dcterms:modified xsi:type="dcterms:W3CDTF">2022-12-09T07:58:34Z</dcterms:modified>
</cp:coreProperties>
</file>