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4" l="1"/>
  <c r="C13" i="4" l="1"/>
  <c r="C17" i="4"/>
  <c r="C10" i="4" l="1"/>
  <c r="C5" i="4"/>
</calcChain>
</file>

<file path=xl/sharedStrings.xml><?xml version="1.0" encoding="utf-8"?>
<sst xmlns="http://schemas.openxmlformats.org/spreadsheetml/2006/main" count="70" uniqueCount="50">
  <si>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</si>
  <si>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</si>
  <si>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</si>
  <si>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</si>
  <si>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</si>
  <si>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</si>
  <si>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</si>
  <si>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</si>
  <si>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</si>
  <si>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</si>
  <si>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</si>
  <si>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</si>
  <si>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</si>
  <si>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</si>
  <si>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</si>
  <si>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</si>
  <si>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</si>
  <si>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</si>
  <si>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</si>
  <si>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</si>
  <si>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</si>
  <si>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</si>
  <si>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2022. 9.30.</t>
    <phoneticPr fontId="1" type="noConversion"/>
  </si>
  <si>
    <t>백마화사랑 사업단 10월 사업추진현황 정보공개 (10월 31일 기준)</t>
    <phoneticPr fontId="1" type="noConversion"/>
  </si>
  <si>
    <t>백마화사랑 사업단 10월 카드 수익금 입금</t>
    <phoneticPr fontId="1" type="noConversion"/>
  </si>
  <si>
    <t>백마화사랑 사업단 9월 현금 수익금 입금</t>
    <phoneticPr fontId="1" type="noConversion"/>
  </si>
  <si>
    <t>백마화사랑 사업단 참여자 10월 보조금 인건비 지급</t>
    <phoneticPr fontId="1" type="noConversion"/>
  </si>
  <si>
    <t>백마화사랑 사업단 참여자 10월 수익금 인건비 지급</t>
    <phoneticPr fontId="1" type="noConversion"/>
  </si>
  <si>
    <t>2022.11. 4.</t>
    <phoneticPr fontId="1" type="noConversion"/>
  </si>
  <si>
    <t>백마화사랑 운영물품(수제 대추생강청 외 4건) 구입비 지급</t>
  </si>
  <si>
    <t>백마화사랑 사업단 운영물품 (커피 원두) 구입비 지급(제이프로젝트커피컴퍼니)</t>
  </si>
  <si>
    <t>백마화사랑카페 10월 키오스크 통신요금 납부(오케이통신)</t>
  </si>
  <si>
    <t>2022년 3분기 시장형사업단 부가가치세 납부(국세청)</t>
  </si>
  <si>
    <t>백마화사랑 사업단 운영 물품(크로아상 생지) 구입비 지급(주식회사 맘쿠킹)</t>
  </si>
  <si>
    <t>백마화사랑 운영물품(딸기 스무디 시럽 외4건) 구입비 지급(대상에프앤비(주))</t>
  </si>
  <si>
    <t>시장형 사업단(백마화사랑) 참여자 간담회 경비 지급(경복궁 대화점 외 1곳)</t>
  </si>
  <si>
    <t>백마화사랑 운영물품(커피머신 세정제 외 3건) 구입비 지급(대상에프앤비(주))</t>
  </si>
  <si>
    <t>백마화사랑 운영물품(키오스크 감열지) 구입((주)오케이정보통신)</t>
  </si>
  <si>
    <t>백마화사랑 운영물품(쌍화차 파우더 외 2건) 구입비 지급(대상에프앤비(주))</t>
  </si>
  <si>
    <t>백마화사랑 운영물품(아이스크림 외 1건) 구입비 지급</t>
  </si>
  <si>
    <t>백마화사랑 사업단 참여자 9월 사회보험료(고용,산재)납부(국민건강보험공단)</t>
  </si>
  <si>
    <t>백마화사랑 운영물품(레몬 농충액 외 2건) 구입비 지급(대상에프앤비(주))</t>
  </si>
  <si>
    <t>2022.10.04</t>
  </si>
  <si>
    <t>2022.10.05</t>
  </si>
  <si>
    <t>2022.10.12</t>
  </si>
  <si>
    <t>2022.10.17</t>
  </si>
  <si>
    <t>2022.10.20</t>
  </si>
  <si>
    <t>2022.10.21</t>
  </si>
  <si>
    <t>2022.10.25</t>
  </si>
  <si>
    <t>2022.10.31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</si>
</sst>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6"/>
  <sheetViews>
    <sheetView tabSelected="1" view="pageBreakPreview" zoomScale="85" zoomScaleNormal="100" zoomScaleSheetLayoutView="85" workbookViewId="0">
      <selection activeCell="C10" sqref="C10:E10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5" t="s">
        <v>23</v>
      </c>
      <c r="B1" s="35"/>
      <c r="C1" s="35"/>
      <c r="D1" s="35"/>
      <c r="E1" s="35"/>
      <c r="F1" s="35"/>
    </row>
    <row r="2" spans="1:6" ht="36" customHeight="1" x14ac:dyDescent="0.3">
      <c r="A2" s="4" t="s">
        <v>0</v>
      </c>
      <c r="B2" s="34" t="s">
        <v>18</v>
      </c>
      <c r="C2" s="34"/>
      <c r="D2" s="4" t="s">
        <v>1</v>
      </c>
      <c r="E2" s="34" t="s">
        <v>16</v>
      </c>
      <c r="F2" s="34"/>
    </row>
    <row r="3" spans="1:6" ht="36" customHeight="1" x14ac:dyDescent="0.3">
      <c r="A3" s="31" t="s">
        <v>2</v>
      </c>
      <c r="B3" s="31"/>
      <c r="C3" s="31"/>
      <c r="D3" s="31"/>
      <c r="E3" s="31"/>
      <c r="F3" s="5"/>
    </row>
    <row r="4" spans="1:6" ht="36" customHeight="1" x14ac:dyDescent="0.3">
      <c r="A4" s="4" t="s">
        <v>3</v>
      </c>
      <c r="B4" s="4" t="s">
        <v>4</v>
      </c>
      <c r="C4" s="28" t="s">
        <v>5</v>
      </c>
      <c r="D4" s="28"/>
      <c r="E4" s="4" t="s">
        <v>6</v>
      </c>
      <c r="F4" s="4" t="s">
        <v>7</v>
      </c>
    </row>
    <row r="5" spans="1:6" s="2" customFormat="1" ht="36" customHeight="1" x14ac:dyDescent="0.3">
      <c r="A5" s="28" t="s">
        <v>10</v>
      </c>
      <c r="B5" s="28"/>
      <c r="C5" s="33">
        <f>SUM(E6:E7)</f>
        <v>3333880</v>
      </c>
      <c r="D5" s="34"/>
      <c r="E5" s="34"/>
      <c r="F5" s="6"/>
    </row>
    <row r="6" spans="1:6" s="3" customFormat="1" ht="36" customHeight="1" x14ac:dyDescent="0.3">
      <c r="A6" s="12">
        <v>1</v>
      </c>
      <c r="B6" s="7" t="s">
        <v>22</v>
      </c>
      <c r="C6" s="36" t="s">
        <v>24</v>
      </c>
      <c r="D6" s="37"/>
      <c r="E6" s="8">
        <v>3314380</v>
      </c>
      <c r="F6" s="12"/>
    </row>
    <row r="7" spans="1:6" s="3" customFormat="1" ht="36" customHeight="1" x14ac:dyDescent="0.3">
      <c r="A7" s="14">
        <v>2</v>
      </c>
      <c r="B7" s="7" t="s">
        <v>22</v>
      </c>
      <c r="C7" s="36" t="s">
        <v>25</v>
      </c>
      <c r="D7" s="37"/>
      <c r="E7" s="8">
        <v>19500</v>
      </c>
      <c r="F7" s="14"/>
    </row>
    <row r="8" spans="1:6" ht="36" customHeight="1" x14ac:dyDescent="0.3">
      <c r="A8" s="31" t="s">
        <v>17</v>
      </c>
      <c r="B8" s="31"/>
      <c r="C8" s="31"/>
      <c r="D8" s="31"/>
      <c r="E8" s="31"/>
      <c r="F8" s="31"/>
    </row>
    <row r="9" spans="1:6" ht="36" customHeight="1" x14ac:dyDescent="0.3">
      <c r="A9" s="28" t="s">
        <v>8</v>
      </c>
      <c r="B9" s="28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8" t="s">
        <v>10</v>
      </c>
      <c r="B10" s="28"/>
      <c r="C10" s="29">
        <f>C13+C17+C36</f>
        <v>5362640</v>
      </c>
      <c r="D10" s="30"/>
      <c r="E10" s="30"/>
      <c r="F10" s="6"/>
    </row>
    <row r="11" spans="1:6" ht="36" customHeight="1" x14ac:dyDescent="0.3">
      <c r="A11" s="28" t="s">
        <v>15</v>
      </c>
      <c r="B11" s="4">
        <v>1</v>
      </c>
      <c r="C11" s="15" t="s">
        <v>26</v>
      </c>
      <c r="D11" s="16" t="s">
        <v>28</v>
      </c>
      <c r="E11" s="19">
        <v>1800000</v>
      </c>
      <c r="F11" s="6"/>
    </row>
    <row r="12" spans="1:6" s="3" customFormat="1" ht="36" customHeight="1" x14ac:dyDescent="0.3">
      <c r="A12" s="28"/>
      <c r="B12" s="20">
        <v>2</v>
      </c>
      <c r="C12" s="15" t="s">
        <v>27</v>
      </c>
      <c r="D12" s="16" t="s">
        <v>28</v>
      </c>
      <c r="E12" s="19">
        <v>1553500</v>
      </c>
      <c r="F12" s="6"/>
    </row>
    <row r="13" spans="1:6" ht="36" customHeight="1" x14ac:dyDescent="0.3">
      <c r="A13" s="28"/>
      <c r="B13" s="20" t="s">
        <v>11</v>
      </c>
      <c r="C13" s="32">
        <f>SUM(E11:E12)</f>
        <v>3353500</v>
      </c>
      <c r="D13" s="32"/>
      <c r="E13" s="32"/>
      <c r="F13" s="6"/>
    </row>
    <row r="14" spans="1:6" s="3" customFormat="1" ht="36" customHeight="1" x14ac:dyDescent="0.3">
      <c r="A14" s="25" t="s">
        <v>14</v>
      </c>
      <c r="B14" s="20">
        <v>1</v>
      </c>
      <c r="C14" s="23" t="s">
        <v>19</v>
      </c>
      <c r="D14" s="24" t="s">
        <v>44</v>
      </c>
      <c r="E14" s="39">
        <v>80000</v>
      </c>
      <c r="F14" s="17"/>
    </row>
    <row r="15" spans="1:6" s="3" customFormat="1" ht="36" customHeight="1" x14ac:dyDescent="0.3">
      <c r="A15" s="26"/>
      <c r="B15" s="20">
        <v>2</v>
      </c>
      <c r="C15" s="9" t="s">
        <v>29</v>
      </c>
      <c r="D15" s="11" t="s">
        <v>46</v>
      </c>
      <c r="E15" s="40">
        <v>174900</v>
      </c>
      <c r="F15" s="22"/>
    </row>
    <row r="16" spans="1:6" s="3" customFormat="1" ht="36" customHeight="1" x14ac:dyDescent="0.3">
      <c r="A16" s="26"/>
      <c r="B16" s="20">
        <v>2</v>
      </c>
      <c r="C16" s="9" t="s">
        <v>19</v>
      </c>
      <c r="D16" s="11" t="s">
        <v>49</v>
      </c>
      <c r="E16" s="40">
        <v>96000</v>
      </c>
      <c r="F16" s="10"/>
    </row>
    <row r="17" spans="1:6" ht="36" customHeight="1" x14ac:dyDescent="0.3">
      <c r="A17" s="27"/>
      <c r="B17" s="20" t="s">
        <v>11</v>
      </c>
      <c r="C17" s="32">
        <f>SUM(E14:E16)</f>
        <v>350900</v>
      </c>
      <c r="D17" s="32"/>
      <c r="E17" s="32"/>
      <c r="F17" s="6"/>
    </row>
    <row r="18" spans="1:6" ht="36" customHeight="1" x14ac:dyDescent="0.3">
      <c r="A18" s="28" t="s">
        <v>12</v>
      </c>
      <c r="B18" s="20"/>
      <c r="C18" s="21"/>
      <c r="D18" s="21"/>
      <c r="E18" s="21"/>
      <c r="F18" s="6"/>
    </row>
    <row r="19" spans="1:6" ht="36" customHeight="1" x14ac:dyDescent="0.3">
      <c r="A19" s="28"/>
      <c r="B19" s="20" t="s">
        <v>11</v>
      </c>
      <c r="C19" s="30"/>
      <c r="D19" s="30"/>
      <c r="E19" s="30"/>
      <c r="F19" s="6"/>
    </row>
    <row r="20" spans="1:6" ht="36" customHeight="1" x14ac:dyDescent="0.3">
      <c r="A20" s="28" t="s">
        <v>13</v>
      </c>
      <c r="B20" s="20"/>
      <c r="C20" s="21"/>
      <c r="D20" s="21"/>
      <c r="E20" s="21"/>
      <c r="F20" s="6"/>
    </row>
    <row r="21" spans="1:6" ht="36" customHeight="1" x14ac:dyDescent="0.3">
      <c r="A21" s="28"/>
      <c r="B21" s="20" t="s">
        <v>11</v>
      </c>
      <c r="C21" s="30"/>
      <c r="D21" s="30"/>
      <c r="E21" s="30"/>
      <c r="F21" s="6"/>
    </row>
    <row r="22" spans="1:6" s="3" customFormat="1" ht="36" customHeight="1" x14ac:dyDescent="0.3">
      <c r="A22" s="26"/>
      <c r="B22" s="18">
        <v>1</v>
      </c>
      <c r="C22" s="9" t="s">
        <v>41</v>
      </c>
      <c r="D22" s="11" t="s">
        <v>42</v>
      </c>
      <c r="E22" s="40">
        <v>90900</v>
      </c>
      <c r="F22" s="6"/>
    </row>
    <row r="23" spans="1:6" s="3" customFormat="1" ht="36" customHeight="1" x14ac:dyDescent="0.3">
      <c r="A23" s="26"/>
      <c r="B23" s="18">
        <v>2</v>
      </c>
      <c r="C23" s="9" t="s">
        <v>39</v>
      </c>
      <c r="D23" s="11" t="s">
        <v>43</v>
      </c>
      <c r="E23" s="40">
        <v>72400</v>
      </c>
      <c r="F23" s="6"/>
    </row>
    <row r="24" spans="1:6" s="3" customFormat="1" ht="36" customHeight="1" x14ac:dyDescent="0.3">
      <c r="A24" s="26"/>
      <c r="B24" s="18">
        <v>3</v>
      </c>
      <c r="C24" s="9" t="s">
        <v>40</v>
      </c>
      <c r="D24" s="11" t="s">
        <v>43</v>
      </c>
      <c r="E24" s="40">
        <v>65160</v>
      </c>
      <c r="F24" s="13"/>
    </row>
    <row r="25" spans="1:6" s="3" customFormat="1" ht="36" customHeight="1" x14ac:dyDescent="0.3">
      <c r="A25" s="26"/>
      <c r="B25" s="18">
        <v>4</v>
      </c>
      <c r="C25" s="9" t="s">
        <v>37</v>
      </c>
      <c r="D25" s="11" t="s">
        <v>44</v>
      </c>
      <c r="E25" s="40">
        <v>49500</v>
      </c>
      <c r="F25" s="22"/>
    </row>
    <row r="26" spans="1:6" s="3" customFormat="1" ht="36" customHeight="1" x14ac:dyDescent="0.3">
      <c r="A26" s="26"/>
      <c r="B26" s="18">
        <v>5</v>
      </c>
      <c r="C26" s="9" t="s">
        <v>36</v>
      </c>
      <c r="D26" s="11" t="s">
        <v>44</v>
      </c>
      <c r="E26" s="40">
        <v>76400</v>
      </c>
      <c r="F26" s="22"/>
    </row>
    <row r="27" spans="1:6" s="3" customFormat="1" ht="36" customHeight="1" x14ac:dyDescent="0.3">
      <c r="A27" s="26"/>
      <c r="B27" s="18">
        <v>6</v>
      </c>
      <c r="C27" s="9" t="s">
        <v>38</v>
      </c>
      <c r="D27" s="11" t="s">
        <v>44</v>
      </c>
      <c r="E27" s="40">
        <v>98000</v>
      </c>
      <c r="F27" s="22"/>
    </row>
    <row r="28" spans="1:6" s="3" customFormat="1" ht="36" customHeight="1" x14ac:dyDescent="0.3">
      <c r="A28" s="26"/>
      <c r="B28" s="18">
        <v>7</v>
      </c>
      <c r="C28" s="9" t="s">
        <v>21</v>
      </c>
      <c r="D28" s="11" t="s">
        <v>45</v>
      </c>
      <c r="E28" s="40">
        <v>11000</v>
      </c>
      <c r="F28" s="22"/>
    </row>
    <row r="29" spans="1:6" s="3" customFormat="1" ht="36" customHeight="1" x14ac:dyDescent="0.3">
      <c r="A29" s="26"/>
      <c r="B29" s="18">
        <v>8</v>
      </c>
      <c r="C29" s="9" t="s">
        <v>20</v>
      </c>
      <c r="D29" s="11" t="s">
        <v>46</v>
      </c>
      <c r="E29" s="40">
        <v>11000</v>
      </c>
      <c r="F29" s="22"/>
    </row>
    <row r="30" spans="1:6" s="3" customFormat="1" ht="36" customHeight="1" x14ac:dyDescent="0.3">
      <c r="A30" s="26"/>
      <c r="B30" s="18">
        <v>9</v>
      </c>
      <c r="C30" s="9" t="s">
        <v>34</v>
      </c>
      <c r="D30" s="11" t="s">
        <v>47</v>
      </c>
      <c r="E30" s="40">
        <v>75580</v>
      </c>
      <c r="F30" s="13"/>
    </row>
    <row r="31" spans="1:6" s="3" customFormat="1" ht="36" customHeight="1" x14ac:dyDescent="0.3">
      <c r="A31" s="26"/>
      <c r="B31" s="18">
        <v>10</v>
      </c>
      <c r="C31" s="9" t="s">
        <v>33</v>
      </c>
      <c r="D31" s="11" t="s">
        <v>47</v>
      </c>
      <c r="E31" s="40">
        <v>88500</v>
      </c>
      <c r="F31" s="13"/>
    </row>
    <row r="32" spans="1:6" s="3" customFormat="1" ht="36" customHeight="1" x14ac:dyDescent="0.3">
      <c r="A32" s="26"/>
      <c r="B32" s="18">
        <v>11</v>
      </c>
      <c r="C32" s="9" t="s">
        <v>35</v>
      </c>
      <c r="D32" s="11" t="s">
        <v>47</v>
      </c>
      <c r="E32" s="40">
        <v>180800</v>
      </c>
      <c r="F32" s="13"/>
    </row>
    <row r="33" spans="1:6" s="3" customFormat="1" ht="36" customHeight="1" x14ac:dyDescent="0.3">
      <c r="A33" s="26"/>
      <c r="B33" s="18">
        <v>12</v>
      </c>
      <c r="C33" s="9" t="s">
        <v>31</v>
      </c>
      <c r="D33" s="11" t="s">
        <v>48</v>
      </c>
      <c r="E33" s="40">
        <v>5500</v>
      </c>
      <c r="F33" s="13"/>
    </row>
    <row r="34" spans="1:6" s="3" customFormat="1" ht="36" customHeight="1" x14ac:dyDescent="0.3">
      <c r="A34" s="26"/>
      <c r="B34" s="18">
        <v>13</v>
      </c>
      <c r="C34" s="9" t="s">
        <v>32</v>
      </c>
      <c r="D34" s="11" t="s">
        <v>48</v>
      </c>
      <c r="E34" s="40">
        <v>393500</v>
      </c>
      <c r="F34" s="22"/>
    </row>
    <row r="35" spans="1:6" s="3" customFormat="1" ht="36" customHeight="1" x14ac:dyDescent="0.3">
      <c r="A35" s="26"/>
      <c r="B35" s="18">
        <v>14</v>
      </c>
      <c r="C35" s="9" t="s">
        <v>30</v>
      </c>
      <c r="D35" s="11" t="s">
        <v>49</v>
      </c>
      <c r="E35" s="40">
        <v>440000</v>
      </c>
      <c r="F35" s="17"/>
    </row>
    <row r="36" spans="1:6" ht="36" customHeight="1" x14ac:dyDescent="0.3">
      <c r="A36" s="27"/>
      <c r="B36" s="4" t="s">
        <v>11</v>
      </c>
      <c r="C36" s="38">
        <f>SUM(E22:E35)</f>
        <v>1658240</v>
      </c>
      <c r="D36" s="38"/>
      <c r="E36" s="38"/>
      <c r="F36" s="6"/>
    </row>
  </sheetData>
  <mergeCells count="23">
    <mergeCell ref="A22:A36"/>
    <mergeCell ref="A5:B5"/>
    <mergeCell ref="C5:E5"/>
    <mergeCell ref="A1:F1"/>
    <mergeCell ref="B2:C2"/>
    <mergeCell ref="E2:F2"/>
    <mergeCell ref="A3:E3"/>
    <mergeCell ref="C4:D4"/>
    <mergeCell ref="C6:D6"/>
    <mergeCell ref="C7:D7"/>
    <mergeCell ref="C36:E36"/>
    <mergeCell ref="C17:E17"/>
    <mergeCell ref="A18:A19"/>
    <mergeCell ref="C19:E19"/>
    <mergeCell ref="A20:A21"/>
    <mergeCell ref="C21:E21"/>
    <mergeCell ref="A14:A17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2022-11-01T06:58:29Z</cp:lastPrinted>
  <dcterms:created xsi:type="dcterms:W3CDTF">2013-04-19T01:27:08Z</dcterms:created>
  <dcterms:modified xsi:type="dcterms:W3CDTF">2022-11-03T11:39:52Z</dcterms:modified>
</cp:coreProperties>
</file>