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bookViews>
    <workbookView xWindow="345" yWindow="5310" windowWidth="27900" windowHeight="97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E6" i="1"/>
  <c r="C38" i="1" l="1"/>
  <c r="C42" i="1" l="1"/>
  <c r="C36" i="1" s="1"/>
</calcChain>
</file>

<file path=xl/sharedStrings.xml><?xml version="1.0" encoding="utf-8"?>
<sst xmlns="http://schemas.openxmlformats.org/spreadsheetml/2006/main" count="119" uniqueCount="46">
  <si>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</si>
  <si>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</si>
  <si>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</si>
  <si>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</si>
  <si>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</si>
  <si>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</si>
  <si>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</si>
  <si>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</si>
  <si>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</si>
  <si>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</si>
  <si>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</si>
  <si>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</si>
  <si>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</si>
  <si>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</si>
  <si>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</si>
  <si>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</si>
  <si>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</si>
  <si>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</si>
  <si>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</si>
  <si>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</si>
  <si>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</si>
  <si>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</si>
  <si>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</si>
  <si>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</si>
  <si>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</si>
  <si>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행주농가사업단 공기청정기 관리비 지급</t>
  </si>
  <si>
    <t>행주농가 카드수익금 입금</t>
  </si>
  <si>
    <t>계좌이체</t>
    <phoneticPr fontId="1" type="noConversion"/>
  </si>
  <si>
    <t>행주농가 수익금 입금</t>
  </si>
  <si>
    <t>시장형사업단 8월 사업추진현황 정보공개 (8월 31일 기준)</t>
    <phoneticPr fontId="1" type="noConversion"/>
  </si>
  <si>
    <t>행주농가 카드수익금</t>
  </si>
  <si>
    <t>행주농가 수익금</t>
  </si>
  <si>
    <t>행주농가사업 수익금 입금</t>
  </si>
  <si>
    <t>행주농가 8월 인건비 지급</t>
    <phoneticPr fontId="1" type="noConversion"/>
  </si>
  <si>
    <t>행주농가 사업단 참여자 7월 사회보험료 납부</t>
  </si>
  <si>
    <t>행주농가 운영물품 구입비 지급</t>
  </si>
  <si>
    <t>행주농가사업장 7월분 전기요금 납부</t>
  </si>
  <si>
    <t>행주농가 운영물품(갈색 사각병) 구입비 지급</t>
  </si>
  <si>
    <t>행주농가 운영물품(포장용 에어캡) 구입비 지급</t>
  </si>
  <si>
    <t>행주농가 하나로 ESCM사용료(8월) 지급</t>
  </si>
  <si>
    <t>8월 이동식카드 통신요금 납부</t>
  </si>
  <si>
    <t>행주농가사업 8월 인터넷 전화요금 납부</t>
  </si>
  <si>
    <t>행주농가 원재료(깨) 구입비 지급</t>
  </si>
  <si>
    <t>행주농가 타행이체수수료 지급</t>
  </si>
  <si>
    <t>행주농가사업 8월 무인경비용역료 지급</t>
  </si>
  <si>
    <t>행주농가 원재료(깨)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</si>
</sst>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view="pageBreakPreview" zoomScale="80" zoomScaleNormal="100" zoomScaleSheetLayoutView="80" workbookViewId="0">
      <selection activeCell="E65" sqref="E65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4" t="s">
        <v>18</v>
      </c>
      <c r="B1" s="34"/>
      <c r="C1" s="34"/>
      <c r="D1" s="26"/>
      <c r="E1" s="27"/>
      <c r="F1" s="26"/>
      <c r="G1" s="25"/>
    </row>
    <row r="2" spans="1:7" ht="54.75" customHeight="1" x14ac:dyDescent="0.3">
      <c r="A2" s="37" t="s">
        <v>29</v>
      </c>
      <c r="B2" s="37"/>
      <c r="C2" s="37"/>
      <c r="D2" s="37"/>
      <c r="E2" s="37"/>
      <c r="F2" s="37"/>
      <c r="G2" s="25"/>
    </row>
    <row r="3" spans="1:7" ht="36" customHeight="1" x14ac:dyDescent="0.3">
      <c r="A3" s="24" t="s">
        <v>0</v>
      </c>
      <c r="B3" s="38" t="s">
        <v>17</v>
      </c>
      <c r="C3" s="38"/>
      <c r="D3" s="24" t="s">
        <v>1</v>
      </c>
      <c r="E3" s="38" t="s">
        <v>22</v>
      </c>
      <c r="F3" s="38"/>
    </row>
    <row r="4" spans="1:7" ht="36" customHeight="1" x14ac:dyDescent="0.3">
      <c r="A4" s="36" t="s">
        <v>2</v>
      </c>
      <c r="B4" s="36"/>
      <c r="C4" s="36"/>
      <c r="D4" s="36"/>
      <c r="E4" s="36"/>
    </row>
    <row r="5" spans="1:7" ht="36" customHeight="1" x14ac:dyDescent="0.3">
      <c r="A5" s="1" t="s">
        <v>3</v>
      </c>
      <c r="B5" s="1" t="s">
        <v>4</v>
      </c>
      <c r="C5" s="39" t="s">
        <v>5</v>
      </c>
      <c r="D5" s="39"/>
      <c r="E5" s="1" t="s">
        <v>6</v>
      </c>
      <c r="F5" s="1" t="s">
        <v>7</v>
      </c>
    </row>
    <row r="6" spans="1:7" ht="36" customHeight="1" x14ac:dyDescent="0.3">
      <c r="A6" s="39" t="s">
        <v>21</v>
      </c>
      <c r="B6" s="39"/>
      <c r="C6" s="43"/>
      <c r="D6" s="44"/>
      <c r="E6" s="11">
        <f>SUM(E7:E33)</f>
        <v>16425530</v>
      </c>
      <c r="F6" s="8"/>
      <c r="G6" s="29"/>
    </row>
    <row r="7" spans="1:7" ht="36" customHeight="1" x14ac:dyDescent="0.3">
      <c r="A7" s="9">
        <v>1</v>
      </c>
      <c r="B7" s="12">
        <v>44775</v>
      </c>
      <c r="C7" s="13" t="s">
        <v>30</v>
      </c>
      <c r="D7" s="13" t="s">
        <v>24</v>
      </c>
      <c r="E7" s="14">
        <v>27000</v>
      </c>
      <c r="F7" s="10"/>
    </row>
    <row r="8" spans="1:7" ht="36" customHeight="1" x14ac:dyDescent="0.3">
      <c r="A8" s="9">
        <v>2</v>
      </c>
      <c r="B8" s="12">
        <v>44775</v>
      </c>
      <c r="C8" s="13" t="s">
        <v>30</v>
      </c>
      <c r="D8" s="13" t="s">
        <v>24</v>
      </c>
      <c r="E8" s="14">
        <v>27000</v>
      </c>
      <c r="F8" s="10"/>
    </row>
    <row r="9" spans="1:7" ht="36" customHeight="1" x14ac:dyDescent="0.3">
      <c r="A9" s="9">
        <v>3</v>
      </c>
      <c r="B9" s="12">
        <v>44775</v>
      </c>
      <c r="C9" s="13" t="s">
        <v>31</v>
      </c>
      <c r="D9" s="13" t="s">
        <v>27</v>
      </c>
      <c r="E9" s="14">
        <v>59500</v>
      </c>
      <c r="F9" s="10"/>
    </row>
    <row r="10" spans="1:7" ht="36" customHeight="1" x14ac:dyDescent="0.3">
      <c r="A10" s="9">
        <v>4</v>
      </c>
      <c r="B10" s="12">
        <v>44776</v>
      </c>
      <c r="C10" s="13" t="s">
        <v>26</v>
      </c>
      <c r="D10" s="13" t="s">
        <v>24</v>
      </c>
      <c r="E10" s="14">
        <v>69000</v>
      </c>
      <c r="F10" s="10"/>
    </row>
    <row r="11" spans="1:7" ht="36" customHeight="1" x14ac:dyDescent="0.3">
      <c r="A11" s="9">
        <v>5</v>
      </c>
      <c r="B11" s="12">
        <v>44776</v>
      </c>
      <c r="C11" s="13" t="s">
        <v>26</v>
      </c>
      <c r="D11" s="13" t="s">
        <v>24</v>
      </c>
      <c r="E11" s="14">
        <v>37000</v>
      </c>
      <c r="F11" s="10"/>
    </row>
    <row r="12" spans="1:7" ht="36" customHeight="1" x14ac:dyDescent="0.3">
      <c r="A12" s="9">
        <v>6</v>
      </c>
      <c r="B12" s="12">
        <v>44782</v>
      </c>
      <c r="C12" s="13" t="s">
        <v>32</v>
      </c>
      <c r="D12" s="13" t="s">
        <v>27</v>
      </c>
      <c r="E12" s="14">
        <v>72700</v>
      </c>
      <c r="F12" s="10"/>
    </row>
    <row r="13" spans="1:7" ht="36" customHeight="1" x14ac:dyDescent="0.3">
      <c r="A13" s="9">
        <v>7</v>
      </c>
      <c r="B13" s="12">
        <v>44789</v>
      </c>
      <c r="C13" s="13" t="s">
        <v>28</v>
      </c>
      <c r="D13" s="13" t="s">
        <v>27</v>
      </c>
      <c r="E13" s="14">
        <v>76100</v>
      </c>
      <c r="F13" s="10"/>
    </row>
    <row r="14" spans="1:7" ht="36" customHeight="1" x14ac:dyDescent="0.3">
      <c r="A14" s="9">
        <v>8</v>
      </c>
      <c r="B14" s="12">
        <v>44790</v>
      </c>
      <c r="C14" s="13" t="s">
        <v>26</v>
      </c>
      <c r="D14" s="13" t="s">
        <v>24</v>
      </c>
      <c r="E14" s="14">
        <v>32000</v>
      </c>
      <c r="F14" s="10"/>
    </row>
    <row r="15" spans="1:7" ht="36" customHeight="1" x14ac:dyDescent="0.3">
      <c r="A15" s="9">
        <v>9</v>
      </c>
      <c r="B15" s="12">
        <v>44791</v>
      </c>
      <c r="C15" s="13" t="s">
        <v>28</v>
      </c>
      <c r="D15" s="13" t="s">
        <v>27</v>
      </c>
      <c r="E15" s="14">
        <v>52300</v>
      </c>
      <c r="F15" s="10"/>
    </row>
    <row r="16" spans="1:7" ht="36" customHeight="1" x14ac:dyDescent="0.3">
      <c r="A16" s="9">
        <v>10</v>
      </c>
      <c r="B16" s="12">
        <v>44791</v>
      </c>
      <c r="C16" s="13" t="s">
        <v>28</v>
      </c>
      <c r="D16" s="13" t="s">
        <v>27</v>
      </c>
      <c r="E16" s="14">
        <v>33300</v>
      </c>
      <c r="F16" s="10"/>
    </row>
    <row r="17" spans="1:6" ht="36" customHeight="1" x14ac:dyDescent="0.3">
      <c r="A17" s="9">
        <v>11</v>
      </c>
      <c r="B17" s="12">
        <v>44792</v>
      </c>
      <c r="C17" s="13" t="s">
        <v>26</v>
      </c>
      <c r="D17" s="13" t="s">
        <v>24</v>
      </c>
      <c r="E17" s="14">
        <v>67500</v>
      </c>
      <c r="F17" s="10"/>
    </row>
    <row r="18" spans="1:6" ht="36" customHeight="1" x14ac:dyDescent="0.3">
      <c r="A18" s="9">
        <v>12</v>
      </c>
      <c r="B18" s="12">
        <v>44797</v>
      </c>
      <c r="C18" s="13" t="s">
        <v>28</v>
      </c>
      <c r="D18" s="13" t="s">
        <v>27</v>
      </c>
      <c r="E18" s="14">
        <v>72700</v>
      </c>
      <c r="F18" s="10"/>
    </row>
    <row r="19" spans="1:6" ht="36" customHeight="1" x14ac:dyDescent="0.3">
      <c r="A19" s="9">
        <v>13</v>
      </c>
      <c r="B19" s="12">
        <v>44798</v>
      </c>
      <c r="C19" s="13" t="s">
        <v>26</v>
      </c>
      <c r="D19" s="13" t="s">
        <v>24</v>
      </c>
      <c r="E19" s="14">
        <v>77000</v>
      </c>
      <c r="F19" s="10"/>
    </row>
    <row r="20" spans="1:6" ht="36" customHeight="1" x14ac:dyDescent="0.3">
      <c r="A20" s="9">
        <v>14</v>
      </c>
      <c r="B20" s="12">
        <v>44798</v>
      </c>
      <c r="C20" s="13" t="s">
        <v>26</v>
      </c>
      <c r="D20" s="13" t="s">
        <v>24</v>
      </c>
      <c r="E20" s="14">
        <v>24000</v>
      </c>
      <c r="F20" s="10"/>
    </row>
    <row r="21" spans="1:6" ht="36" customHeight="1" x14ac:dyDescent="0.3">
      <c r="A21" s="9">
        <v>15</v>
      </c>
      <c r="B21" s="12">
        <v>44799</v>
      </c>
      <c r="C21" s="13" t="s">
        <v>26</v>
      </c>
      <c r="D21" s="13" t="s">
        <v>24</v>
      </c>
      <c r="E21" s="14">
        <v>25000</v>
      </c>
      <c r="F21" s="10"/>
    </row>
    <row r="22" spans="1:6" ht="36" customHeight="1" x14ac:dyDescent="0.3">
      <c r="A22" s="9">
        <v>16</v>
      </c>
      <c r="B22" s="12">
        <v>44799</v>
      </c>
      <c r="C22" s="13" t="s">
        <v>26</v>
      </c>
      <c r="D22" s="13" t="s">
        <v>24</v>
      </c>
      <c r="E22" s="14">
        <v>27000</v>
      </c>
      <c r="F22" s="10"/>
    </row>
    <row r="23" spans="1:6" ht="36" customHeight="1" x14ac:dyDescent="0.3">
      <c r="A23" s="9">
        <v>17</v>
      </c>
      <c r="B23" s="12">
        <v>44799</v>
      </c>
      <c r="C23" s="13" t="s">
        <v>26</v>
      </c>
      <c r="D23" s="13" t="s">
        <v>24</v>
      </c>
      <c r="E23" s="14">
        <v>12000</v>
      </c>
      <c r="F23" s="10"/>
    </row>
    <row r="24" spans="1:6" ht="36" customHeight="1" x14ac:dyDescent="0.3">
      <c r="A24" s="9">
        <v>18</v>
      </c>
      <c r="B24" s="12">
        <v>44799</v>
      </c>
      <c r="C24" s="13" t="s">
        <v>28</v>
      </c>
      <c r="D24" s="13" t="s">
        <v>27</v>
      </c>
      <c r="E24" s="14">
        <v>40000</v>
      </c>
      <c r="F24" s="10"/>
    </row>
    <row r="25" spans="1:6" ht="36" customHeight="1" x14ac:dyDescent="0.3">
      <c r="A25" s="9">
        <v>19</v>
      </c>
      <c r="B25" s="12">
        <v>44802</v>
      </c>
      <c r="C25" s="13" t="s">
        <v>28</v>
      </c>
      <c r="D25" s="13" t="s">
        <v>27</v>
      </c>
      <c r="E25" s="14">
        <v>2085050</v>
      </c>
      <c r="F25" s="10"/>
    </row>
    <row r="26" spans="1:6" ht="36" customHeight="1" x14ac:dyDescent="0.3">
      <c r="A26" s="9">
        <v>20</v>
      </c>
      <c r="B26" s="12">
        <v>44802</v>
      </c>
      <c r="C26" s="13" t="s">
        <v>28</v>
      </c>
      <c r="D26" s="13" t="s">
        <v>27</v>
      </c>
      <c r="E26" s="14">
        <v>403750</v>
      </c>
      <c r="F26" s="10"/>
    </row>
    <row r="27" spans="1:6" ht="36" customHeight="1" x14ac:dyDescent="0.3">
      <c r="A27" s="9">
        <v>21</v>
      </c>
      <c r="B27" s="12">
        <v>44802</v>
      </c>
      <c r="C27" s="13" t="s">
        <v>28</v>
      </c>
      <c r="D27" s="13" t="s">
        <v>27</v>
      </c>
      <c r="E27" s="14">
        <v>681700</v>
      </c>
      <c r="F27" s="10"/>
    </row>
    <row r="28" spans="1:6" ht="36" customHeight="1" x14ac:dyDescent="0.3">
      <c r="A28" s="9">
        <v>22</v>
      </c>
      <c r="B28" s="12">
        <v>44802</v>
      </c>
      <c r="C28" s="13" t="s">
        <v>28</v>
      </c>
      <c r="D28" s="13" t="s">
        <v>27</v>
      </c>
      <c r="E28" s="14">
        <v>1959250</v>
      </c>
      <c r="F28" s="10"/>
    </row>
    <row r="29" spans="1:6" ht="36" customHeight="1" x14ac:dyDescent="0.3">
      <c r="A29" s="9">
        <v>23</v>
      </c>
      <c r="B29" s="12">
        <v>44802</v>
      </c>
      <c r="C29" s="13" t="s">
        <v>28</v>
      </c>
      <c r="D29" s="13" t="s">
        <v>27</v>
      </c>
      <c r="E29" s="14">
        <v>9782030</v>
      </c>
      <c r="F29" s="10"/>
    </row>
    <row r="30" spans="1:6" ht="36" customHeight="1" x14ac:dyDescent="0.3">
      <c r="A30" s="9">
        <v>24</v>
      </c>
      <c r="B30" s="12">
        <v>44804</v>
      </c>
      <c r="C30" s="13" t="s">
        <v>28</v>
      </c>
      <c r="D30" s="13" t="s">
        <v>27</v>
      </c>
      <c r="E30" s="14">
        <v>29000</v>
      </c>
      <c r="F30" s="10"/>
    </row>
    <row r="31" spans="1:6" ht="36" customHeight="1" x14ac:dyDescent="0.3">
      <c r="A31" s="9">
        <v>25</v>
      </c>
      <c r="B31" s="12">
        <v>44804</v>
      </c>
      <c r="C31" s="13" t="s">
        <v>28</v>
      </c>
      <c r="D31" s="13" t="s">
        <v>27</v>
      </c>
      <c r="E31" s="14">
        <v>375000</v>
      </c>
      <c r="F31" s="10"/>
    </row>
    <row r="32" spans="1:6" ht="36" customHeight="1" x14ac:dyDescent="0.3">
      <c r="A32" s="9">
        <v>26</v>
      </c>
      <c r="B32" s="12">
        <v>44804</v>
      </c>
      <c r="C32" s="13" t="s">
        <v>28</v>
      </c>
      <c r="D32" s="13" t="s">
        <v>27</v>
      </c>
      <c r="E32" s="14">
        <v>143650</v>
      </c>
      <c r="F32" s="10"/>
    </row>
    <row r="33" spans="1:6" ht="36" customHeight="1" x14ac:dyDescent="0.3">
      <c r="A33" s="9">
        <v>27</v>
      </c>
      <c r="B33" s="12">
        <v>44804</v>
      </c>
      <c r="C33" s="13" t="s">
        <v>26</v>
      </c>
      <c r="D33" s="13" t="s">
        <v>24</v>
      </c>
      <c r="E33" s="14">
        <v>135000</v>
      </c>
      <c r="F33" s="10"/>
    </row>
    <row r="34" spans="1:6" ht="36" customHeight="1" x14ac:dyDescent="0.3">
      <c r="A34" s="36" t="s">
        <v>23</v>
      </c>
      <c r="B34" s="36"/>
      <c r="C34" s="36"/>
      <c r="D34" s="36"/>
      <c r="E34" s="36"/>
      <c r="F34" s="36"/>
    </row>
    <row r="35" spans="1:6" ht="36" customHeight="1" x14ac:dyDescent="0.3">
      <c r="A35" s="39" t="s">
        <v>8</v>
      </c>
      <c r="B35" s="39"/>
      <c r="C35" s="1" t="s">
        <v>9</v>
      </c>
      <c r="D35" s="1" t="s">
        <v>4</v>
      </c>
      <c r="E35" s="1" t="s">
        <v>6</v>
      </c>
      <c r="F35" s="1" t="s">
        <v>7</v>
      </c>
    </row>
    <row r="36" spans="1:6" ht="36" customHeight="1" x14ac:dyDescent="0.3">
      <c r="A36" s="39" t="s">
        <v>10</v>
      </c>
      <c r="B36" s="39"/>
      <c r="C36" s="45">
        <f>C38+C42+C44+C46+C78</f>
        <v>19878708</v>
      </c>
      <c r="D36" s="38"/>
      <c r="E36" s="38"/>
      <c r="F36" s="3"/>
    </row>
    <row r="37" spans="1:6" ht="36" customHeight="1" x14ac:dyDescent="0.3">
      <c r="A37" s="39" t="s">
        <v>14</v>
      </c>
      <c r="B37" s="1"/>
      <c r="C37" s="6" t="s">
        <v>33</v>
      </c>
      <c r="D37" s="2">
        <v>44809</v>
      </c>
      <c r="E37" s="4">
        <v>5240000</v>
      </c>
      <c r="F37" s="3"/>
    </row>
    <row r="38" spans="1:6" ht="36" customHeight="1" x14ac:dyDescent="0.3">
      <c r="A38" s="39"/>
      <c r="B38" s="1" t="s">
        <v>11</v>
      </c>
      <c r="C38" s="46">
        <f>E37</f>
        <v>5240000</v>
      </c>
      <c r="D38" s="46"/>
      <c r="E38" s="46"/>
      <c r="F38" s="3"/>
    </row>
    <row r="39" spans="1:6" ht="36" customHeight="1" x14ac:dyDescent="0.3">
      <c r="A39" s="39" t="s">
        <v>15</v>
      </c>
      <c r="B39" s="32"/>
      <c r="C39" s="16" t="s">
        <v>42</v>
      </c>
      <c r="D39" s="22">
        <v>44781</v>
      </c>
      <c r="E39" s="23">
        <v>6740000</v>
      </c>
      <c r="F39" s="3"/>
    </row>
    <row r="40" spans="1:6" ht="36" customHeight="1" x14ac:dyDescent="0.3">
      <c r="A40" s="39"/>
      <c r="B40" s="32"/>
      <c r="C40" s="16" t="s">
        <v>45</v>
      </c>
      <c r="D40" s="22">
        <v>44792</v>
      </c>
      <c r="E40" s="23">
        <v>4820000</v>
      </c>
      <c r="F40" s="31"/>
    </row>
    <row r="41" spans="1:6" ht="36" customHeight="1" x14ac:dyDescent="0.3">
      <c r="A41" s="39"/>
      <c r="B41" s="32"/>
      <c r="C41" s="16" t="s">
        <v>45</v>
      </c>
      <c r="D41" s="22">
        <v>44797</v>
      </c>
      <c r="E41" s="23">
        <v>1920000</v>
      </c>
      <c r="F41" s="21"/>
    </row>
    <row r="42" spans="1:6" ht="36" customHeight="1" x14ac:dyDescent="0.3">
      <c r="A42" s="39"/>
      <c r="B42" s="1" t="s">
        <v>11</v>
      </c>
      <c r="C42" s="47">
        <f>SUM(E39:E41)</f>
        <v>13480000</v>
      </c>
      <c r="D42" s="47"/>
      <c r="E42" s="47"/>
      <c r="F42" s="3"/>
    </row>
    <row r="43" spans="1:6" ht="36" customHeight="1" x14ac:dyDescent="0.3">
      <c r="A43" s="39" t="s">
        <v>12</v>
      </c>
      <c r="B43" s="1"/>
      <c r="C43" s="16"/>
      <c r="D43" s="16"/>
      <c r="E43" s="17"/>
      <c r="F43" s="3"/>
    </row>
    <row r="44" spans="1:6" ht="36" customHeight="1" x14ac:dyDescent="0.3">
      <c r="A44" s="39"/>
      <c r="B44" s="1" t="s">
        <v>11</v>
      </c>
      <c r="C44" s="35">
        <v>0</v>
      </c>
      <c r="D44" s="35"/>
      <c r="E44" s="35"/>
      <c r="F44" s="3"/>
    </row>
    <row r="45" spans="1:6" ht="36" customHeight="1" x14ac:dyDescent="0.3">
      <c r="A45" s="39" t="s">
        <v>13</v>
      </c>
      <c r="B45" s="1"/>
      <c r="C45" s="16"/>
      <c r="D45" s="16"/>
      <c r="E45" s="17"/>
      <c r="F45" s="3"/>
    </row>
    <row r="46" spans="1:6" ht="36" customHeight="1" x14ac:dyDescent="0.3">
      <c r="A46" s="39"/>
      <c r="B46" s="1" t="s">
        <v>11</v>
      </c>
      <c r="C46" s="35">
        <v>0</v>
      </c>
      <c r="D46" s="35"/>
      <c r="E46" s="35"/>
      <c r="F46" s="3"/>
    </row>
    <row r="47" spans="1:6" ht="36" customHeight="1" x14ac:dyDescent="0.3">
      <c r="A47" s="39" t="s">
        <v>16</v>
      </c>
      <c r="B47" s="39"/>
      <c r="C47" s="18" t="s">
        <v>19</v>
      </c>
      <c r="D47" s="19">
        <v>44775</v>
      </c>
      <c r="E47" s="20">
        <v>337</v>
      </c>
      <c r="F47" s="3"/>
    </row>
    <row r="48" spans="1:6" ht="36" customHeight="1" x14ac:dyDescent="0.3">
      <c r="A48" s="39"/>
      <c r="B48" s="39"/>
      <c r="C48" s="13" t="s">
        <v>19</v>
      </c>
      <c r="D48" s="12">
        <v>44775</v>
      </c>
      <c r="E48" s="15">
        <v>337</v>
      </c>
      <c r="F48" s="3"/>
    </row>
    <row r="49" spans="1:6" ht="36" customHeight="1" x14ac:dyDescent="0.3">
      <c r="A49" s="39"/>
      <c r="B49" s="39"/>
      <c r="C49" s="13" t="s">
        <v>19</v>
      </c>
      <c r="D49" s="12">
        <v>44776</v>
      </c>
      <c r="E49" s="15">
        <v>862</v>
      </c>
      <c r="F49" s="30"/>
    </row>
    <row r="50" spans="1:6" ht="36" customHeight="1" x14ac:dyDescent="0.3">
      <c r="A50" s="39"/>
      <c r="B50" s="39"/>
      <c r="C50" s="13" t="s">
        <v>19</v>
      </c>
      <c r="D50" s="12">
        <v>44776</v>
      </c>
      <c r="E50" s="15">
        <v>555</v>
      </c>
      <c r="F50" s="31"/>
    </row>
    <row r="51" spans="1:6" ht="36" customHeight="1" x14ac:dyDescent="0.3">
      <c r="A51" s="39"/>
      <c r="B51" s="39"/>
      <c r="C51" s="13" t="s">
        <v>34</v>
      </c>
      <c r="D51" s="12">
        <v>44778</v>
      </c>
      <c r="E51" s="15">
        <v>94400</v>
      </c>
      <c r="F51" s="31"/>
    </row>
    <row r="52" spans="1:6" ht="36" customHeight="1" x14ac:dyDescent="0.3">
      <c r="A52" s="39"/>
      <c r="B52" s="39"/>
      <c r="C52" s="13" t="s">
        <v>20</v>
      </c>
      <c r="D52" s="12">
        <v>44778</v>
      </c>
      <c r="E52" s="15">
        <v>2750</v>
      </c>
      <c r="F52" s="31"/>
    </row>
    <row r="53" spans="1:6" ht="36" customHeight="1" x14ac:dyDescent="0.3">
      <c r="A53" s="39"/>
      <c r="B53" s="39"/>
      <c r="C53" s="13" t="s">
        <v>35</v>
      </c>
      <c r="D53" s="12">
        <v>44778</v>
      </c>
      <c r="E53" s="15">
        <v>95300</v>
      </c>
      <c r="F53" s="31"/>
    </row>
    <row r="54" spans="1:6" ht="36" customHeight="1" x14ac:dyDescent="0.3">
      <c r="A54" s="39"/>
      <c r="B54" s="39"/>
      <c r="C54" s="13" t="s">
        <v>36</v>
      </c>
      <c r="D54" s="12">
        <v>44785</v>
      </c>
      <c r="E54" s="15">
        <v>322680</v>
      </c>
      <c r="F54" s="31"/>
    </row>
    <row r="55" spans="1:6" ht="36" customHeight="1" x14ac:dyDescent="0.3">
      <c r="A55" s="39"/>
      <c r="B55" s="39"/>
      <c r="C55" s="13" t="s">
        <v>37</v>
      </c>
      <c r="D55" s="12">
        <v>44789</v>
      </c>
      <c r="E55" s="15">
        <v>434400</v>
      </c>
      <c r="F55" s="31"/>
    </row>
    <row r="56" spans="1:6" ht="36" customHeight="1" x14ac:dyDescent="0.3">
      <c r="A56" s="39"/>
      <c r="B56" s="39"/>
      <c r="C56" s="13" t="s">
        <v>38</v>
      </c>
      <c r="D56" s="12">
        <v>44789</v>
      </c>
      <c r="E56" s="15">
        <v>83800</v>
      </c>
      <c r="F56" s="31"/>
    </row>
    <row r="57" spans="1:6" ht="36" customHeight="1" x14ac:dyDescent="0.3">
      <c r="A57" s="39"/>
      <c r="B57" s="39"/>
      <c r="C57" s="13" t="s">
        <v>39</v>
      </c>
      <c r="D57" s="12">
        <v>44789</v>
      </c>
      <c r="E57" s="15">
        <v>5676</v>
      </c>
      <c r="F57" s="31"/>
    </row>
    <row r="58" spans="1:6" ht="36" customHeight="1" x14ac:dyDescent="0.3">
      <c r="A58" s="39"/>
      <c r="B58" s="39"/>
      <c r="C58" s="13" t="s">
        <v>20</v>
      </c>
      <c r="D58" s="12">
        <v>44789</v>
      </c>
      <c r="E58" s="15">
        <v>2750</v>
      </c>
      <c r="F58" s="31"/>
    </row>
    <row r="59" spans="1:6" ht="36" customHeight="1" x14ac:dyDescent="0.3">
      <c r="A59" s="39"/>
      <c r="B59" s="39"/>
      <c r="C59" s="13" t="s">
        <v>19</v>
      </c>
      <c r="D59" s="12">
        <v>44790</v>
      </c>
      <c r="E59" s="15">
        <v>480</v>
      </c>
      <c r="F59" s="31"/>
    </row>
    <row r="60" spans="1:6" ht="36" customHeight="1" x14ac:dyDescent="0.3">
      <c r="A60" s="39"/>
      <c r="B60" s="39"/>
      <c r="C60" s="13" t="s">
        <v>19</v>
      </c>
      <c r="D60" s="12">
        <v>44792</v>
      </c>
      <c r="E60" s="15">
        <v>1012</v>
      </c>
      <c r="F60" s="31"/>
    </row>
    <row r="61" spans="1:6" ht="36" customHeight="1" x14ac:dyDescent="0.3">
      <c r="A61" s="39"/>
      <c r="B61" s="39"/>
      <c r="C61" s="13" t="s">
        <v>40</v>
      </c>
      <c r="D61" s="12">
        <v>44795</v>
      </c>
      <c r="E61" s="15">
        <v>11000</v>
      </c>
      <c r="F61" s="31"/>
    </row>
    <row r="62" spans="1:6" ht="36" customHeight="1" x14ac:dyDescent="0.3">
      <c r="A62" s="39"/>
      <c r="B62" s="39"/>
      <c r="C62" s="13" t="s">
        <v>40</v>
      </c>
      <c r="D62" s="12">
        <v>44795</v>
      </c>
      <c r="E62" s="15">
        <v>11000</v>
      </c>
      <c r="F62" s="31"/>
    </row>
    <row r="63" spans="1:6" ht="36" customHeight="1" x14ac:dyDescent="0.3">
      <c r="A63" s="39"/>
      <c r="B63" s="39"/>
      <c r="C63" s="13" t="s">
        <v>41</v>
      </c>
      <c r="D63" s="12">
        <v>44795</v>
      </c>
      <c r="E63" s="15">
        <v>8750</v>
      </c>
      <c r="F63" s="31"/>
    </row>
    <row r="64" spans="1:6" ht="36" customHeight="1" x14ac:dyDescent="0.3">
      <c r="A64" s="39"/>
      <c r="B64" s="39"/>
      <c r="C64" s="13" t="s">
        <v>19</v>
      </c>
      <c r="D64" s="12">
        <v>44798</v>
      </c>
      <c r="E64" s="15">
        <v>1030</v>
      </c>
      <c r="F64" s="33"/>
    </row>
    <row r="65" spans="1:6" ht="36" customHeight="1" x14ac:dyDescent="0.3">
      <c r="A65" s="39"/>
      <c r="B65" s="39"/>
      <c r="C65" s="13" t="s">
        <v>19</v>
      </c>
      <c r="D65" s="12">
        <v>44798</v>
      </c>
      <c r="E65" s="15">
        <v>360</v>
      </c>
      <c r="F65" s="31"/>
    </row>
    <row r="66" spans="1:6" ht="36" customHeight="1" x14ac:dyDescent="0.3">
      <c r="A66" s="39"/>
      <c r="B66" s="39"/>
      <c r="C66" s="13" t="s">
        <v>25</v>
      </c>
      <c r="D66" s="12">
        <v>44798</v>
      </c>
      <c r="E66" s="15">
        <v>29900</v>
      </c>
      <c r="F66" s="31"/>
    </row>
    <row r="67" spans="1:6" ht="36" customHeight="1" x14ac:dyDescent="0.3">
      <c r="A67" s="39"/>
      <c r="B67" s="39"/>
      <c r="C67" s="13" t="s">
        <v>19</v>
      </c>
      <c r="D67" s="12">
        <v>44799</v>
      </c>
      <c r="E67" s="15">
        <v>375</v>
      </c>
      <c r="F67" s="31"/>
    </row>
    <row r="68" spans="1:6" ht="36" customHeight="1" x14ac:dyDescent="0.3">
      <c r="A68" s="39"/>
      <c r="B68" s="39"/>
      <c r="C68" s="13" t="s">
        <v>19</v>
      </c>
      <c r="D68" s="12">
        <v>44799</v>
      </c>
      <c r="E68" s="15">
        <v>405</v>
      </c>
      <c r="F68" s="28"/>
    </row>
    <row r="69" spans="1:6" ht="36" customHeight="1" x14ac:dyDescent="0.3">
      <c r="A69" s="39"/>
      <c r="B69" s="39"/>
      <c r="C69" s="13" t="s">
        <v>19</v>
      </c>
      <c r="D69" s="12">
        <v>44799</v>
      </c>
      <c r="E69" s="15">
        <v>180</v>
      </c>
      <c r="F69" s="28"/>
    </row>
    <row r="70" spans="1:6" ht="36" customHeight="1" x14ac:dyDescent="0.3">
      <c r="A70" s="39"/>
      <c r="B70" s="39"/>
      <c r="C70" s="13" t="s">
        <v>43</v>
      </c>
      <c r="D70" s="12">
        <v>44802</v>
      </c>
      <c r="E70" s="15">
        <v>500</v>
      </c>
      <c r="F70" s="28"/>
    </row>
    <row r="71" spans="1:6" ht="36" customHeight="1" x14ac:dyDescent="0.3">
      <c r="A71" s="39"/>
      <c r="B71" s="39"/>
      <c r="C71" s="13" t="s">
        <v>43</v>
      </c>
      <c r="D71" s="12">
        <v>44802</v>
      </c>
      <c r="E71" s="15">
        <v>500</v>
      </c>
      <c r="F71" s="28"/>
    </row>
    <row r="72" spans="1:6" ht="36" customHeight="1" x14ac:dyDescent="0.3">
      <c r="A72" s="39"/>
      <c r="B72" s="39"/>
      <c r="C72" s="13" t="s">
        <v>43</v>
      </c>
      <c r="D72" s="12">
        <v>44802</v>
      </c>
      <c r="E72" s="15">
        <v>500</v>
      </c>
      <c r="F72" s="28"/>
    </row>
    <row r="73" spans="1:6" ht="36" customHeight="1" x14ac:dyDescent="0.3">
      <c r="A73" s="39"/>
      <c r="B73" s="39"/>
      <c r="C73" s="13" t="s">
        <v>43</v>
      </c>
      <c r="D73" s="12">
        <v>44802</v>
      </c>
      <c r="E73" s="15">
        <v>500</v>
      </c>
      <c r="F73" s="28"/>
    </row>
    <row r="74" spans="1:6" ht="36" customHeight="1" x14ac:dyDescent="0.3">
      <c r="A74" s="39"/>
      <c r="B74" s="39"/>
      <c r="C74" s="13" t="s">
        <v>44</v>
      </c>
      <c r="D74" s="12">
        <v>44802</v>
      </c>
      <c r="E74" s="15">
        <v>32932</v>
      </c>
      <c r="F74" s="3"/>
    </row>
    <row r="75" spans="1:6" ht="36" customHeight="1" x14ac:dyDescent="0.3">
      <c r="A75" s="39"/>
      <c r="B75" s="39"/>
      <c r="C75" s="13" t="s">
        <v>20</v>
      </c>
      <c r="D75" s="12">
        <v>44803</v>
      </c>
      <c r="E75" s="15">
        <v>8250</v>
      </c>
      <c r="F75" s="3"/>
    </row>
    <row r="76" spans="1:6" ht="36" customHeight="1" x14ac:dyDescent="0.3">
      <c r="A76" s="39"/>
      <c r="B76" s="39"/>
      <c r="C76" s="13" t="s">
        <v>20</v>
      </c>
      <c r="D76" s="12">
        <v>44804</v>
      </c>
      <c r="E76" s="15">
        <v>5500</v>
      </c>
      <c r="F76" s="3"/>
    </row>
    <row r="77" spans="1:6" ht="36" customHeight="1" x14ac:dyDescent="0.3">
      <c r="A77" s="39"/>
      <c r="B77" s="39"/>
      <c r="C77" s="13" t="s">
        <v>19</v>
      </c>
      <c r="D77" s="12">
        <v>44804</v>
      </c>
      <c r="E77" s="15">
        <v>1687</v>
      </c>
      <c r="F77" s="3"/>
    </row>
    <row r="78" spans="1:6" ht="36" customHeight="1" x14ac:dyDescent="0.3">
      <c r="A78" s="39"/>
      <c r="B78" s="1" t="s">
        <v>11</v>
      </c>
      <c r="C78" s="40">
        <f>SUM(E47:E77)</f>
        <v>1158708</v>
      </c>
      <c r="D78" s="41"/>
      <c r="E78" s="42"/>
      <c r="F78" s="3"/>
    </row>
  </sheetData>
  <mergeCells count="23">
    <mergeCell ref="C78:E78"/>
    <mergeCell ref="A37:A38"/>
    <mergeCell ref="A43:A44"/>
    <mergeCell ref="A39:A42"/>
    <mergeCell ref="A6:B6"/>
    <mergeCell ref="C6:D6"/>
    <mergeCell ref="A47:A78"/>
    <mergeCell ref="B47:B77"/>
    <mergeCell ref="A45:A46"/>
    <mergeCell ref="C46:E46"/>
    <mergeCell ref="A34:F34"/>
    <mergeCell ref="A35:B35"/>
    <mergeCell ref="A36:B36"/>
    <mergeCell ref="C36:E36"/>
    <mergeCell ref="C38:E38"/>
    <mergeCell ref="C42:E42"/>
    <mergeCell ref="A1:C1"/>
    <mergeCell ref="C44:E44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2022-09-07T12:27:54Z</cp:lastPrinted>
  <dcterms:created xsi:type="dcterms:W3CDTF">2013-04-19T01:27:08Z</dcterms:created>
  <dcterms:modified xsi:type="dcterms:W3CDTF">2022-09-07T12:34:32Z</dcterms:modified>
</cp:coreProperties>
</file>