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44F0C50A-541D-417B-BA3F-6B5E2C03A1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21" i="1" l="1"/>
  <c r="E13" i="1" l="1"/>
  <c r="E16" i="1" l="1"/>
</calcChain>
</file>

<file path=xl/sharedStrings.xml><?xml version="1.0" encoding="utf-8"?>
<sst xmlns="http://schemas.openxmlformats.org/spreadsheetml/2006/main" count="64" uniqueCount="47">
  <si>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</si>
  <si>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</si>
  <si>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</si>
  <si>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</si>
  <si>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</si>
  <si>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</si>
  <si>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</si>
  <si>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</si>
  <si>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</si>
  <si>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</si>
  <si>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</si>
  <si>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</si>
  <si>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</si>
  <si>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</si>
  <si>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</si>
  <si>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</si>
  <si>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</si>
  <si>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</si>
  <si>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</si>
  <si>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</si>
  <si>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</si>
  <si>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</si>
  <si>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</si>
  <si>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6월  3일</t>
    <phoneticPr fontId="1" type="noConversion"/>
  </si>
  <si>
    <t>6월 공과금 납부(관리비)</t>
    <phoneticPr fontId="1" type="noConversion"/>
  </si>
  <si>
    <t>6월 공과금 납부(전기료)</t>
    <phoneticPr fontId="1" type="noConversion"/>
  </si>
  <si>
    <t>6월 공과금 납부(전화료)</t>
    <phoneticPr fontId="1" type="noConversion"/>
  </si>
  <si>
    <t>시니어편의점 담당자 
6월 기관사회보험료 지급</t>
    <phoneticPr fontId="1" type="noConversion"/>
  </si>
  <si>
    <t>6월 보조금 인건비 지급</t>
    <phoneticPr fontId="1" type="noConversion"/>
  </si>
  <si>
    <t>6월 수익금 인건비 지급</t>
    <phoneticPr fontId="1" type="noConversion"/>
  </si>
  <si>
    <t>시장형 사업단 6월 사업추진현황 정보공개 (6월 30일 기준)</t>
    <phoneticPr fontId="1" type="noConversion"/>
  </si>
  <si>
    <t>6월 10일</t>
    <phoneticPr fontId="1" type="noConversion"/>
  </si>
  <si>
    <t>6월 7일</t>
    <phoneticPr fontId="1" type="noConversion"/>
  </si>
  <si>
    <t>종량제봉투 판매 수익</t>
    <phoneticPr fontId="1" type="noConversion"/>
  </si>
  <si>
    <t>시니어편의점 주엽한사랑점 수익</t>
    <phoneticPr fontId="1" type="noConversion"/>
  </si>
  <si>
    <t>예금이자</t>
    <phoneticPr fontId="1" type="noConversion"/>
  </si>
  <si>
    <t>6월 11일</t>
    <phoneticPr fontId="1" type="noConversion"/>
  </si>
  <si>
    <t>6월 14일</t>
    <phoneticPr fontId="1" type="noConversion"/>
  </si>
  <si>
    <t>6월 16일</t>
    <phoneticPr fontId="1" type="noConversion"/>
  </si>
  <si>
    <t>6월 24일</t>
    <phoneticPr fontId="1" type="noConversion"/>
  </si>
  <si>
    <t>6월 27일</t>
    <phoneticPr fontId="1" type="noConversion"/>
  </si>
  <si>
    <t>참여자 방역용품(마스크) 구입</t>
    <phoneticPr fontId="1" type="noConversion"/>
  </si>
  <si>
    <t>판매용 종량제봉투 구입</t>
    <phoneticPr fontId="1" type="noConversion"/>
  </si>
  <si>
    <t>5월 사회보험료 납부</t>
    <phoneticPr fontId="1" type="noConversion"/>
  </si>
  <si>
    <t>시니어편의점
운영용품(해충퇴치기) 구입</t>
    <phoneticPr fontId="1" type="noConversion"/>
  </si>
  <si>
    <t>6월  2일</t>
    <phoneticPr fontId="1" type="noConversion"/>
  </si>
  <si>
    <t>6월 30일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</si>
</sst>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  <numFmt numFmtId="179" formatCode="###,##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41" fontId="5" fillId="0" borderId="12" xfId="1" applyFont="1" applyFill="1" applyBorder="1" applyAlignment="1">
      <alignment horizontal="left" vertical="center"/>
    </xf>
    <xf numFmtId="179" fontId="11" fillId="0" borderId="5" xfId="0" applyNumberFormat="1" applyFont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9" fontId="11" fillId="0" borderId="8" xfId="0" applyNumberFormat="1" applyFont="1" applyBorder="1" applyAlignment="1">
      <alignment horizontal="right" vertical="center" wrapText="1"/>
    </xf>
    <xf numFmtId="179" fontId="11" fillId="3" borderId="5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B10" zoomScaleSheetLayoutView="100" workbookViewId="0">
      <selection activeCell="E20" sqref="E20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7" t="s">
        <v>30</v>
      </c>
      <c r="B3" s="27"/>
      <c r="C3" s="27"/>
      <c r="D3" s="27"/>
      <c r="E3" s="27"/>
      <c r="F3" s="27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24" t="s">
        <v>19</v>
      </c>
      <c r="C5" s="24"/>
      <c r="D5" s="9" t="s">
        <v>1</v>
      </c>
      <c r="E5" s="24" t="s">
        <v>20</v>
      </c>
      <c r="F5" s="24"/>
    </row>
    <row r="6" spans="1:6" ht="36" customHeight="1" x14ac:dyDescent="0.3">
      <c r="A6" s="25" t="s">
        <v>2</v>
      </c>
      <c r="B6" s="25"/>
      <c r="C6" s="26"/>
      <c r="D6" s="26"/>
      <c r="E6" s="25"/>
      <c r="F6" s="4"/>
    </row>
    <row r="7" spans="1:6" ht="36" customHeight="1" x14ac:dyDescent="0.3">
      <c r="A7" s="10" t="s">
        <v>3</v>
      </c>
      <c r="B7" s="8" t="s">
        <v>4</v>
      </c>
      <c r="C7" s="28" t="s">
        <v>5</v>
      </c>
      <c r="D7" s="28"/>
      <c r="E7" s="15" t="s">
        <v>6</v>
      </c>
      <c r="F7" s="10" t="s">
        <v>7</v>
      </c>
    </row>
    <row r="8" spans="1:6" ht="33.75" customHeight="1" x14ac:dyDescent="0.3">
      <c r="A8" s="11">
        <v>1</v>
      </c>
      <c r="B8" s="20" t="s">
        <v>32</v>
      </c>
      <c r="C8" s="24" t="s">
        <v>33</v>
      </c>
      <c r="D8" s="24"/>
      <c r="E8" s="16">
        <v>100000</v>
      </c>
      <c r="F8" s="11"/>
    </row>
    <row r="9" spans="1:6" ht="33.75" customHeight="1" x14ac:dyDescent="0.3">
      <c r="A9" s="11">
        <v>2</v>
      </c>
      <c r="B9" s="20" t="s">
        <v>31</v>
      </c>
      <c r="C9" s="24" t="s">
        <v>34</v>
      </c>
      <c r="D9" s="24"/>
      <c r="E9" s="6">
        <v>6784690</v>
      </c>
      <c r="F9" s="11"/>
    </row>
    <row r="10" spans="1:6" ht="33.75" customHeight="1" x14ac:dyDescent="0.3">
      <c r="A10" s="11">
        <v>3</v>
      </c>
      <c r="B10" s="20" t="s">
        <v>36</v>
      </c>
      <c r="C10" s="31" t="s">
        <v>35</v>
      </c>
      <c r="D10" s="32"/>
      <c r="E10" s="6">
        <v>14365</v>
      </c>
      <c r="F10" s="11"/>
    </row>
    <row r="11" spans="1:6" ht="33.75" customHeight="1" x14ac:dyDescent="0.3">
      <c r="A11" s="11">
        <v>4</v>
      </c>
      <c r="B11" s="20" t="s">
        <v>37</v>
      </c>
      <c r="C11" s="29" t="s">
        <v>33</v>
      </c>
      <c r="D11" s="30"/>
      <c r="E11" s="6">
        <v>400000</v>
      </c>
      <c r="F11" s="11"/>
    </row>
    <row r="12" spans="1:6" ht="33.75" customHeight="1" x14ac:dyDescent="0.3">
      <c r="A12" s="11">
        <v>5</v>
      </c>
      <c r="B12" s="20" t="s">
        <v>38</v>
      </c>
      <c r="C12" s="29" t="s">
        <v>33</v>
      </c>
      <c r="D12" s="30"/>
      <c r="E12" s="6">
        <v>100000</v>
      </c>
      <c r="F12" s="11"/>
    </row>
    <row r="13" spans="1:6" ht="36" customHeight="1" x14ac:dyDescent="0.3">
      <c r="A13" s="24" t="s">
        <v>17</v>
      </c>
      <c r="B13" s="24"/>
      <c r="C13" s="24"/>
      <c r="D13" s="24"/>
      <c r="E13" s="6">
        <f>SUM(E8:E12)</f>
        <v>7399055</v>
      </c>
      <c r="F13" s="11"/>
    </row>
    <row r="14" spans="1:6" ht="36" customHeight="1" x14ac:dyDescent="0.3">
      <c r="A14" s="25" t="s">
        <v>8</v>
      </c>
      <c r="B14" s="25"/>
      <c r="C14" s="26"/>
      <c r="D14" s="26"/>
      <c r="E14" s="26"/>
      <c r="F14" s="26"/>
    </row>
    <row r="15" spans="1:6" ht="36" customHeight="1" x14ac:dyDescent="0.3">
      <c r="A15" s="39" t="s">
        <v>9</v>
      </c>
      <c r="B15" s="40"/>
      <c r="C15" s="9" t="s">
        <v>10</v>
      </c>
      <c r="D15" s="9" t="s">
        <v>4</v>
      </c>
      <c r="E15" s="9" t="s">
        <v>6</v>
      </c>
      <c r="F15" s="9" t="s">
        <v>7</v>
      </c>
    </row>
    <row r="16" spans="1:6" ht="36" customHeight="1" x14ac:dyDescent="0.3">
      <c r="A16" s="39" t="s">
        <v>11</v>
      </c>
      <c r="B16" s="40"/>
      <c r="C16" s="12"/>
      <c r="D16" s="12"/>
      <c r="E16" s="14">
        <f>SUM(C21,C30)</f>
        <v>10423660</v>
      </c>
      <c r="F16" s="13"/>
    </row>
    <row r="17" spans="1:6" ht="36" customHeight="1" x14ac:dyDescent="0.3">
      <c r="A17" s="36" t="s">
        <v>12</v>
      </c>
      <c r="B17" s="34" t="s">
        <v>15</v>
      </c>
      <c r="C17" s="7" t="s">
        <v>28</v>
      </c>
      <c r="D17" s="5" t="s">
        <v>23</v>
      </c>
      <c r="E17" s="14">
        <v>1960000</v>
      </c>
      <c r="F17" s="13"/>
    </row>
    <row r="18" spans="1:6" ht="36" customHeight="1" x14ac:dyDescent="0.3">
      <c r="A18" s="37"/>
      <c r="B18" s="35"/>
      <c r="C18" s="7" t="s">
        <v>29</v>
      </c>
      <c r="D18" s="5" t="s">
        <v>23</v>
      </c>
      <c r="E18" s="14">
        <v>6020000</v>
      </c>
      <c r="F18" s="13"/>
    </row>
    <row r="19" spans="1:6" ht="36" customHeight="1" x14ac:dyDescent="0.3">
      <c r="A19" s="37"/>
      <c r="B19" s="35"/>
      <c r="C19" s="7"/>
      <c r="D19" s="5"/>
      <c r="E19" s="14"/>
      <c r="F19" s="13"/>
    </row>
    <row r="20" spans="1:6" ht="36" customHeight="1" x14ac:dyDescent="0.3">
      <c r="A20" s="37"/>
      <c r="B20" s="35"/>
      <c r="C20" s="7"/>
      <c r="D20" s="5"/>
      <c r="E20" s="14"/>
      <c r="F20" s="13"/>
    </row>
    <row r="21" spans="1:6" ht="36" customHeight="1" x14ac:dyDescent="0.3">
      <c r="A21" s="38"/>
      <c r="B21" s="8" t="s">
        <v>13</v>
      </c>
      <c r="C21" s="33">
        <f>SUM(E17:E20)</f>
        <v>7980000</v>
      </c>
      <c r="D21" s="33"/>
      <c r="E21" s="33"/>
      <c r="F21" s="33"/>
    </row>
    <row r="22" spans="1:6" ht="36" customHeight="1" x14ac:dyDescent="0.3">
      <c r="A22" s="36" t="s">
        <v>14</v>
      </c>
      <c r="B22" s="34" t="s">
        <v>16</v>
      </c>
      <c r="C22" s="23" t="s">
        <v>42</v>
      </c>
      <c r="D22" s="5" t="s">
        <v>45</v>
      </c>
      <c r="E22" s="17">
        <v>973000</v>
      </c>
      <c r="F22" s="13" t="s">
        <v>21</v>
      </c>
    </row>
    <row r="23" spans="1:6" ht="36" customHeight="1" x14ac:dyDescent="0.3">
      <c r="A23" s="37"/>
      <c r="B23" s="35"/>
      <c r="C23" s="18" t="s">
        <v>41</v>
      </c>
      <c r="D23" s="5" t="s">
        <v>45</v>
      </c>
      <c r="E23" s="17">
        <v>105000</v>
      </c>
      <c r="F23" s="13" t="s">
        <v>21</v>
      </c>
    </row>
    <row r="24" spans="1:6" ht="36" customHeight="1" x14ac:dyDescent="0.3">
      <c r="A24" s="37"/>
      <c r="B24" s="35"/>
      <c r="C24" s="19" t="s">
        <v>43</v>
      </c>
      <c r="D24" s="5" t="s">
        <v>23</v>
      </c>
      <c r="E24" s="17">
        <v>172810</v>
      </c>
      <c r="F24" s="13" t="s">
        <v>21</v>
      </c>
    </row>
    <row r="25" spans="1:6" ht="36" customHeight="1" x14ac:dyDescent="0.3">
      <c r="A25" s="37"/>
      <c r="B25" s="35"/>
      <c r="C25" s="19" t="s">
        <v>27</v>
      </c>
      <c r="D25" s="5" t="s">
        <v>39</v>
      </c>
      <c r="E25" s="17">
        <v>218630</v>
      </c>
      <c r="F25" s="13" t="s">
        <v>22</v>
      </c>
    </row>
    <row r="26" spans="1:6" ht="36" customHeight="1" x14ac:dyDescent="0.3">
      <c r="A26" s="37"/>
      <c r="B26" s="35"/>
      <c r="C26" s="23" t="s">
        <v>44</v>
      </c>
      <c r="D26" s="5" t="s">
        <v>40</v>
      </c>
      <c r="E26" s="21">
        <v>36800</v>
      </c>
      <c r="F26" s="13" t="s">
        <v>22</v>
      </c>
    </row>
    <row r="27" spans="1:6" ht="36" customHeight="1" x14ac:dyDescent="0.3">
      <c r="A27" s="37"/>
      <c r="B27" s="35"/>
      <c r="C27" s="18" t="s">
        <v>24</v>
      </c>
      <c r="D27" s="5" t="s">
        <v>46</v>
      </c>
      <c r="E27" s="22">
        <v>293650</v>
      </c>
      <c r="F27" s="13" t="s">
        <v>21</v>
      </c>
    </row>
    <row r="28" spans="1:6" ht="36" customHeight="1" x14ac:dyDescent="0.3">
      <c r="A28" s="37"/>
      <c r="B28" s="35"/>
      <c r="C28" s="18" t="s">
        <v>25</v>
      </c>
      <c r="D28" s="5" t="s">
        <v>46</v>
      </c>
      <c r="E28" s="17">
        <v>637840</v>
      </c>
      <c r="F28" s="13" t="s">
        <v>21</v>
      </c>
    </row>
    <row r="29" spans="1:6" ht="36" customHeight="1" x14ac:dyDescent="0.3">
      <c r="A29" s="37"/>
      <c r="B29" s="35"/>
      <c r="C29" s="18" t="s">
        <v>26</v>
      </c>
      <c r="D29" s="5" t="s">
        <v>46</v>
      </c>
      <c r="E29" s="22">
        <v>5930</v>
      </c>
      <c r="F29" s="13" t="s">
        <v>21</v>
      </c>
    </row>
    <row r="30" spans="1:6" ht="36" customHeight="1" x14ac:dyDescent="0.3">
      <c r="A30" s="38"/>
      <c r="B30" s="8" t="s">
        <v>13</v>
      </c>
      <c r="C30" s="33">
        <f>SUM(E22:E29)</f>
        <v>2443660</v>
      </c>
      <c r="D30" s="33"/>
      <c r="E30" s="33"/>
      <c r="F30" s="33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20">
    <mergeCell ref="C21:F21"/>
    <mergeCell ref="B22:B29"/>
    <mergeCell ref="C30:F30"/>
    <mergeCell ref="A22:A30"/>
    <mergeCell ref="A15:B15"/>
    <mergeCell ref="A16:B16"/>
    <mergeCell ref="A17:A21"/>
    <mergeCell ref="B17:B20"/>
    <mergeCell ref="A13:D13"/>
    <mergeCell ref="A14:F14"/>
    <mergeCell ref="A6:E6"/>
    <mergeCell ref="A3:F3"/>
    <mergeCell ref="C7:D7"/>
    <mergeCell ref="B5:C5"/>
    <mergeCell ref="E5:F5"/>
    <mergeCell ref="C8:D8"/>
    <mergeCell ref="C9:D9"/>
    <mergeCell ref="C12:D12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2022-07-28T23:47:57Z</cp:lastPrinted>
  <dcterms:created xsi:type="dcterms:W3CDTF">2013-04-19T01:27:08Z</dcterms:created>
  <dcterms:modified xsi:type="dcterms:W3CDTF">2022-07-28T23:48:57Z</dcterms:modified>
</cp:coreProperties>
</file>