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고양시니어클럽\Desktop\"/>
    </mc:Choice>
  </mc:AlternateContent>
  <bookViews>
    <workbookView xWindow="28680" yWindow="-120" windowWidth="29040" windowHeight="15840"/>
  </bookViews>
  <sheets>
    <sheet name="2월" sheetId="1" r:id="rId1"/>
  </sheets>
  <calcPr calcId="152511"/>
</workbook>
</file>

<file path=xl/calcChain.xml><?xml version="1.0" encoding="utf-8"?>
<calcChain xmlns="http://schemas.openxmlformats.org/spreadsheetml/2006/main">
  <c r="C29" i="1" l="1"/>
  <c r="C20" i="1"/>
  <c r="E15" i="1"/>
  <c r="E12" i="1"/>
</calcChain>
</file>

<file path=xl/sharedStrings.xml><?xml version="1.0" encoding="utf-8"?>
<sst xmlns="http://schemas.openxmlformats.org/spreadsheetml/2006/main" count="46" uniqueCount="40">
  <si>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</si>
  <si>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</si>
  <si>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</si>
  <si>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</si>
  <si>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</si>
  <si>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</si>
  <si>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</si>
  <si>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</si>
  <si>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</si>
  <si>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</si>
  <si>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</si>
  <si>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</si>
  <si>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</si>
  <si>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</si>
  <si>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</si>
  <si>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</si>
  <si>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</si>
  <si>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</si>
  <si>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</si>
  <si>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</si>
  <si>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편의점 중산산들점 수익금 입금</t>
    <phoneticPr fontId="1" type="noConversion"/>
  </si>
  <si>
    <t>시장형 사업단 2월 사업추진현황 정보공개 (2월 28일 기준)</t>
    <phoneticPr fontId="1" type="noConversion"/>
  </si>
  <si>
    <t>진영민</t>
    <phoneticPr fontId="1" type="noConversion"/>
  </si>
  <si>
    <t>21년도 카드포인트</t>
    <phoneticPr fontId="1" type="noConversion"/>
  </si>
  <si>
    <t>시장형 사업단 등록면허세 납부</t>
    <phoneticPr fontId="1" type="noConversion"/>
  </si>
  <si>
    <t>1월 사회보험료 납부</t>
    <phoneticPr fontId="1" type="noConversion"/>
  </si>
  <si>
    <t>의료기기 판매업 신고 수수료</t>
    <phoneticPr fontId="1" type="noConversion"/>
  </si>
  <si>
    <t>의료기기 판매업 등록면허세 나부</t>
    <phoneticPr fontId="1" type="noConversion"/>
  </si>
  <si>
    <t>21년도 카드포인트 반환</t>
    <phoneticPr fontId="1" type="noConversion"/>
  </si>
  <si>
    <t>2월 보조금 인건비 지급</t>
    <phoneticPr fontId="1" type="noConversion"/>
  </si>
  <si>
    <t>2월 수익금 인건비 지급</t>
    <phoneticPr fontId="1" type="noConversion"/>
  </si>
  <si>
    <t>2월 공과금 납부(관리비)</t>
    <phoneticPr fontId="1" type="noConversion"/>
  </si>
  <si>
    <t>2월 공과금 납부(전기료)</t>
    <phoneticPr fontId="1" type="noConversion"/>
  </si>
  <si>
    <t>2월 공과금 납부(전화료)</t>
    <phoneticPr fontId="1" type="noConversion"/>
  </si>
  <si>
    <t>수익금</t>
    <phoneticPr fontId="1" type="noConversion"/>
  </si>
  <si>
    <t>보조금</t>
    <phoneticPr fontId="1" type="noConversion"/>
  </si>
  <si>
    <t>수익금</t>
    <phoneticPr fontId="1" type="noConversion"/>
  </si>
  <si>
    <t>보조금</t>
    <phoneticPr fontId="1" type="noConversion"/>
  </si>
  <si>
    <t>보조금</t>
    <phoneticPr fontId="1" type="noConversion"/>
  </si>
  <si>
    <t>보조금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</si>
</sst>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  <numFmt numFmtId="179" formatCode="###,##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178" fontId="5" fillId="0" borderId="8" xfId="0" applyNumberFormat="1" applyFont="1" applyFill="1" applyBorder="1">
      <alignment vertical="center"/>
    </xf>
    <xf numFmtId="41" fontId="7" fillId="0" borderId="5" xfId="1" applyFont="1" applyFill="1" applyBorder="1" applyAlignment="1">
      <alignment horizontal="right" vertical="center" wrapText="1"/>
    </xf>
    <xf numFmtId="41" fontId="5" fillId="0" borderId="12" xfId="1" applyFont="1" applyFill="1" applyBorder="1">
      <alignment vertical="center"/>
    </xf>
    <xf numFmtId="176" fontId="5" fillId="0" borderId="8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179" fontId="11" fillId="0" borderId="5" xfId="0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view="pageBreakPreview" zoomScaleSheetLayoutView="100" workbookViewId="0">
      <selection activeCell="C29" sqref="C29:F29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4" t="s">
        <v>18</v>
      </c>
      <c r="B1" s="4"/>
      <c r="C1" s="4"/>
      <c r="D1" s="4"/>
      <c r="E1" s="4"/>
      <c r="F1" s="4"/>
    </row>
    <row r="2" spans="1:6" ht="38.25" customHeight="1" x14ac:dyDescent="0.3">
      <c r="A2" s="5"/>
      <c r="B2" s="6"/>
      <c r="C2" s="6"/>
      <c r="D2" s="6"/>
      <c r="E2" s="6"/>
      <c r="F2" s="6"/>
    </row>
    <row r="3" spans="1:6" ht="25.5" x14ac:dyDescent="0.3">
      <c r="A3" s="35" t="s">
        <v>21</v>
      </c>
      <c r="B3" s="35"/>
      <c r="C3" s="35"/>
      <c r="D3" s="35"/>
      <c r="E3" s="35"/>
      <c r="F3" s="35"/>
    </row>
    <row r="4" spans="1:6" ht="39.75" customHeight="1" x14ac:dyDescent="0.3">
      <c r="A4" s="5"/>
      <c r="B4" s="6"/>
      <c r="C4" s="6"/>
      <c r="D4" s="6"/>
      <c r="E4" s="6"/>
      <c r="F4" s="6"/>
    </row>
    <row r="5" spans="1:6" ht="36" customHeight="1" x14ac:dyDescent="0.3">
      <c r="A5" s="11" t="s">
        <v>0</v>
      </c>
      <c r="B5" s="37" t="s">
        <v>19</v>
      </c>
      <c r="C5" s="37"/>
      <c r="D5" s="12" t="s">
        <v>1</v>
      </c>
      <c r="E5" s="37" t="s">
        <v>22</v>
      </c>
      <c r="F5" s="37"/>
    </row>
    <row r="6" spans="1:6" ht="36" customHeight="1" x14ac:dyDescent="0.3">
      <c r="A6" s="33" t="s">
        <v>2</v>
      </c>
      <c r="B6" s="33"/>
      <c r="C6" s="34"/>
      <c r="D6" s="34"/>
      <c r="E6" s="33"/>
      <c r="F6" s="6"/>
    </row>
    <row r="7" spans="1:6" ht="36" customHeight="1" x14ac:dyDescent="0.3">
      <c r="A7" s="13" t="s">
        <v>3</v>
      </c>
      <c r="B7" s="19" t="s">
        <v>4</v>
      </c>
      <c r="C7" s="36" t="s">
        <v>5</v>
      </c>
      <c r="D7" s="36"/>
      <c r="E7" s="20" t="s">
        <v>6</v>
      </c>
      <c r="F7" s="13" t="s">
        <v>7</v>
      </c>
    </row>
    <row r="8" spans="1:6" ht="36" customHeight="1" x14ac:dyDescent="0.3">
      <c r="A8" s="21">
        <v>1</v>
      </c>
      <c r="B8" s="22">
        <v>44603</v>
      </c>
      <c r="C8" s="32" t="s">
        <v>20</v>
      </c>
      <c r="D8" s="32"/>
      <c r="E8" s="26">
        <v>5800477</v>
      </c>
      <c r="F8" s="21"/>
    </row>
    <row r="9" spans="1:6" s="1" customFormat="1" ht="36" customHeight="1" x14ac:dyDescent="0.3">
      <c r="A9" s="21">
        <v>2</v>
      </c>
      <c r="B9" s="22">
        <v>44609</v>
      </c>
      <c r="C9" s="38" t="s">
        <v>23</v>
      </c>
      <c r="D9" s="39"/>
      <c r="E9" s="25">
        <v>68</v>
      </c>
      <c r="F9" s="21"/>
    </row>
    <row r="10" spans="1:6" s="2" customFormat="1" ht="36" customHeight="1" x14ac:dyDescent="0.3">
      <c r="A10" s="21"/>
      <c r="B10" s="23"/>
      <c r="C10" s="40"/>
      <c r="D10" s="41"/>
      <c r="E10" s="24"/>
      <c r="F10" s="21"/>
    </row>
    <row r="11" spans="1:6" s="1" customFormat="1" ht="36" customHeight="1" x14ac:dyDescent="0.3">
      <c r="A11" s="21"/>
      <c r="B11" s="23"/>
      <c r="C11" s="40"/>
      <c r="D11" s="41"/>
      <c r="E11" s="24"/>
      <c r="F11" s="21"/>
    </row>
    <row r="12" spans="1:6" ht="36" customHeight="1" x14ac:dyDescent="0.3">
      <c r="A12" s="32" t="s">
        <v>17</v>
      </c>
      <c r="B12" s="32"/>
      <c r="C12" s="32"/>
      <c r="D12" s="32"/>
      <c r="E12" s="24">
        <f>SUM(E8:E11)</f>
        <v>5800545</v>
      </c>
      <c r="F12" s="21"/>
    </row>
    <row r="13" spans="1:6" ht="36" customHeight="1" x14ac:dyDescent="0.3">
      <c r="A13" s="33" t="s">
        <v>8</v>
      </c>
      <c r="B13" s="33"/>
      <c r="C13" s="34"/>
      <c r="D13" s="34"/>
      <c r="E13" s="34"/>
      <c r="F13" s="34"/>
    </row>
    <row r="14" spans="1:6" ht="36" customHeight="1" x14ac:dyDescent="0.3">
      <c r="A14" s="48" t="s">
        <v>9</v>
      </c>
      <c r="B14" s="49"/>
      <c r="C14" s="12" t="s">
        <v>10</v>
      </c>
      <c r="D14" s="12" t="s">
        <v>4</v>
      </c>
      <c r="E14" s="12" t="s">
        <v>6</v>
      </c>
      <c r="F14" s="12" t="s">
        <v>7</v>
      </c>
    </row>
    <row r="15" spans="1:6" ht="36" customHeight="1" x14ac:dyDescent="0.3">
      <c r="A15" s="48" t="s">
        <v>11</v>
      </c>
      <c r="B15" s="49"/>
      <c r="C15" s="14"/>
      <c r="D15" s="14"/>
      <c r="E15" s="8">
        <f>SUM(C20,C29)</f>
        <v>10366596</v>
      </c>
      <c r="F15" s="18"/>
    </row>
    <row r="16" spans="1:6" ht="36" customHeight="1" x14ac:dyDescent="0.3">
      <c r="A16" s="45" t="s">
        <v>12</v>
      </c>
      <c r="B16" s="43" t="s">
        <v>15</v>
      </c>
      <c r="C16" s="9" t="s">
        <v>29</v>
      </c>
      <c r="D16" s="7">
        <v>44624</v>
      </c>
      <c r="E16" s="8">
        <v>1960000</v>
      </c>
      <c r="F16" s="15"/>
    </row>
    <row r="17" spans="1:6" s="2" customFormat="1" ht="36" customHeight="1" x14ac:dyDescent="0.3">
      <c r="A17" s="46"/>
      <c r="B17" s="44"/>
      <c r="C17" s="9" t="s">
        <v>30</v>
      </c>
      <c r="D17" s="7">
        <v>44624</v>
      </c>
      <c r="E17" s="16">
        <v>5811000</v>
      </c>
      <c r="F17" s="15"/>
    </row>
    <row r="18" spans="1:6" s="2" customFormat="1" ht="36" customHeight="1" x14ac:dyDescent="0.3">
      <c r="A18" s="46"/>
      <c r="B18" s="44"/>
      <c r="C18" s="9"/>
      <c r="D18" s="7"/>
      <c r="E18" s="17"/>
      <c r="F18" s="15"/>
    </row>
    <row r="19" spans="1:6" s="2" customFormat="1" ht="36" customHeight="1" x14ac:dyDescent="0.3">
      <c r="A19" s="46"/>
      <c r="B19" s="44"/>
      <c r="C19" s="9"/>
      <c r="D19" s="7"/>
      <c r="E19" s="10"/>
      <c r="F19" s="15"/>
    </row>
    <row r="20" spans="1:6" ht="36" customHeight="1" x14ac:dyDescent="0.3">
      <c r="A20" s="47"/>
      <c r="B20" s="11" t="s">
        <v>13</v>
      </c>
      <c r="C20" s="42">
        <f>SUM(E16:E19)</f>
        <v>7771000</v>
      </c>
      <c r="D20" s="42"/>
      <c r="E20" s="42"/>
      <c r="F20" s="42"/>
    </row>
    <row r="21" spans="1:6" ht="36" customHeight="1" x14ac:dyDescent="0.3">
      <c r="A21" s="45" t="s">
        <v>14</v>
      </c>
      <c r="B21" s="43" t="s">
        <v>16</v>
      </c>
      <c r="C21" s="27" t="s">
        <v>24</v>
      </c>
      <c r="D21" s="23">
        <v>44595</v>
      </c>
      <c r="E21" s="31">
        <v>26850</v>
      </c>
      <c r="F21" s="28" t="s">
        <v>34</v>
      </c>
    </row>
    <row r="22" spans="1:6" s="2" customFormat="1" ht="36" customHeight="1" x14ac:dyDescent="0.3">
      <c r="A22" s="46"/>
      <c r="B22" s="44"/>
      <c r="C22" s="30" t="s">
        <v>25</v>
      </c>
      <c r="D22" s="23">
        <v>44596</v>
      </c>
      <c r="E22" s="31">
        <v>1295570</v>
      </c>
      <c r="F22" s="28" t="s">
        <v>35</v>
      </c>
    </row>
    <row r="23" spans="1:6" s="2" customFormat="1" ht="36" customHeight="1" x14ac:dyDescent="0.3">
      <c r="A23" s="46"/>
      <c r="B23" s="44"/>
      <c r="C23" s="30" t="s">
        <v>26</v>
      </c>
      <c r="D23" s="23">
        <v>44599</v>
      </c>
      <c r="E23" s="31">
        <v>10000</v>
      </c>
      <c r="F23" s="28" t="s">
        <v>36</v>
      </c>
    </row>
    <row r="24" spans="1:6" s="2" customFormat="1" ht="36" customHeight="1" x14ac:dyDescent="0.3">
      <c r="A24" s="46"/>
      <c r="B24" s="44"/>
      <c r="C24" s="30" t="s">
        <v>27</v>
      </c>
      <c r="D24" s="23">
        <v>44608</v>
      </c>
      <c r="E24" s="31">
        <v>27000</v>
      </c>
      <c r="F24" s="28" t="s">
        <v>36</v>
      </c>
    </row>
    <row r="25" spans="1:6" s="2" customFormat="1" ht="36" customHeight="1" x14ac:dyDescent="0.3">
      <c r="A25" s="46"/>
      <c r="B25" s="44"/>
      <c r="C25" s="30" t="s">
        <v>28</v>
      </c>
      <c r="D25" s="23">
        <v>44616</v>
      </c>
      <c r="E25" s="31">
        <v>996</v>
      </c>
      <c r="F25" s="28" t="s">
        <v>37</v>
      </c>
    </row>
    <row r="26" spans="1:6" s="2" customFormat="1" ht="36" customHeight="1" x14ac:dyDescent="0.3">
      <c r="A26" s="46"/>
      <c r="B26" s="44"/>
      <c r="C26" s="27" t="s">
        <v>31</v>
      </c>
      <c r="D26" s="23">
        <v>44619</v>
      </c>
      <c r="E26" s="25">
        <v>150000</v>
      </c>
      <c r="F26" s="29" t="s">
        <v>38</v>
      </c>
    </row>
    <row r="27" spans="1:6" s="2" customFormat="1" ht="36" customHeight="1" x14ac:dyDescent="0.3">
      <c r="A27" s="46"/>
      <c r="B27" s="44"/>
      <c r="C27" s="27" t="s">
        <v>32</v>
      </c>
      <c r="D27" s="23">
        <v>44619</v>
      </c>
      <c r="E27" s="25">
        <v>1079460</v>
      </c>
      <c r="F27" s="29" t="s">
        <v>39</v>
      </c>
    </row>
    <row r="28" spans="1:6" s="2" customFormat="1" ht="36" customHeight="1" x14ac:dyDescent="0.3">
      <c r="A28" s="46"/>
      <c r="B28" s="44"/>
      <c r="C28" s="27" t="s">
        <v>33</v>
      </c>
      <c r="D28" s="23">
        <v>44619</v>
      </c>
      <c r="E28" s="25">
        <v>5720</v>
      </c>
      <c r="F28" s="28" t="s">
        <v>37</v>
      </c>
    </row>
    <row r="29" spans="1:6" ht="36" customHeight="1" x14ac:dyDescent="0.3">
      <c r="A29" s="47"/>
      <c r="B29" s="11" t="s">
        <v>13</v>
      </c>
      <c r="C29" s="42">
        <f>SUM(E21:E28)</f>
        <v>2595596</v>
      </c>
      <c r="D29" s="42"/>
      <c r="E29" s="42"/>
      <c r="F29" s="42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</sheetData>
  <mergeCells count="19">
    <mergeCell ref="C20:F20"/>
    <mergeCell ref="B21:B28"/>
    <mergeCell ref="C29:F29"/>
    <mergeCell ref="A21:A29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고양시니어클럽</cp:lastModifiedBy>
  <cp:lastPrinted>2022-02-16T01:17:35Z</cp:lastPrinted>
  <dcterms:created xsi:type="dcterms:W3CDTF">2013-04-19T01:27:08Z</dcterms:created>
  <dcterms:modified xsi:type="dcterms:W3CDTF">2022-03-22T08:33:03Z</dcterms:modified>
</cp:coreProperties>
</file>