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4" l="1"/>
  <c r="C5" i="4" l="1"/>
  <c r="C17" i="4" l="1"/>
  <c r="C14" i="4" l="1"/>
  <c r="C11" i="4" s="1"/>
</calcChain>
</file>

<file path=xl/sharedStrings.xml><?xml version="1.0" encoding="utf-8"?>
<sst xmlns="http://schemas.openxmlformats.org/spreadsheetml/2006/main" count="59" uniqueCount="45">
  <si>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</si>
  <si>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</si>
  <si>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</si>
  <si>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</si>
  <si>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</si>
  <si>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</si>
  <si>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</si>
  <si>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</si>
  <si>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</si>
  <si>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</si>
  <si>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</si>
  <si>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</si>
  <si>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</si>
  <si>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</si>
  <si>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</si>
  <si>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</si>
  <si>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</si>
  <si>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</si>
  <si>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</si>
  <si>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</si>
  <si>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사업단 1월 현금 수익금 입금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</si>
  <si>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</si>
  <si>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</si>
  <si>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</si>
  <si>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사업단 2월 사업추진현황 정보공개 (2월 28일 기준)</t>
    <phoneticPr fontId="1" type="noConversion"/>
  </si>
  <si>
    <t>2022.02.17</t>
    <phoneticPr fontId="1" type="noConversion"/>
  </si>
  <si>
    <t>2022.02.28</t>
    <phoneticPr fontId="1" type="noConversion"/>
  </si>
  <si>
    <t>백마화사랑 사업단 21년 카드 포인트 입금</t>
    <phoneticPr fontId="1" type="noConversion"/>
  </si>
  <si>
    <t>백마화사랑 사업단 2월 카드 수익금 입금</t>
    <phoneticPr fontId="1" type="noConversion"/>
  </si>
  <si>
    <t>백마화사랑 사업단 참여자 2월 보조금 인건비 지급</t>
    <phoneticPr fontId="1" type="noConversion"/>
  </si>
  <si>
    <t>백마화사랑 사업단 참여자 2월 수익금 인건비 지급</t>
    <phoneticPr fontId="1" type="noConversion"/>
  </si>
  <si>
    <t>2022.03.04</t>
    <phoneticPr fontId="1" type="noConversion"/>
  </si>
  <si>
    <t>2022.02.04</t>
  </si>
  <si>
    <t>2022.02.23</t>
  </si>
  <si>
    <t>2022.02.03</t>
  </si>
  <si>
    <t>2022.02.15</t>
  </si>
  <si>
    <t>2022.02.16</t>
  </si>
  <si>
    <t>2022.02.21</t>
  </si>
  <si>
    <t>2022.02.25</t>
  </si>
  <si>
    <t>시장형사업단 등록면허세 납부(일산동구청)</t>
  </si>
  <si>
    <t>백마화사랑 참여자 1월 사회보험료(고용,산재) 및 자기부담금 이체(국민건강보험공단)</t>
  </si>
  <si>
    <t>백마화사랑 운영 물품(크로아상 생지)구입비 지급(주식회사 맘쿠킹)</t>
  </si>
  <si>
    <t>백마화사랑 운영물품(커피 원두)구입비 지급(제이프로젝트커피컴퍼니)</t>
  </si>
  <si>
    <t>백마화사랑 운영물품(실링캔)구입비 지급((주)우아한형제들)</t>
  </si>
  <si>
    <t>백마화사랑카페 2월 키오스크 통신요금 납부(오케이통신)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</si>
</sst>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0"/>
  <sheetViews>
    <sheetView tabSelected="1" view="pageBreakPreview" zoomScale="85" zoomScaleNormal="100" zoomScaleSheetLayoutView="85" workbookViewId="0">
      <selection activeCell="C31" sqref="C31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7" t="s">
        <v>24</v>
      </c>
      <c r="B1" s="27"/>
      <c r="C1" s="27"/>
      <c r="D1" s="27"/>
      <c r="E1" s="27"/>
      <c r="F1" s="27"/>
    </row>
    <row r="2" spans="1:6" ht="36" customHeight="1" x14ac:dyDescent="0.3">
      <c r="A2" s="4" t="s">
        <v>0</v>
      </c>
      <c r="B2" s="22" t="s">
        <v>19</v>
      </c>
      <c r="C2" s="22"/>
      <c r="D2" s="4" t="s">
        <v>1</v>
      </c>
      <c r="E2" s="22" t="s">
        <v>17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5"/>
    </row>
    <row r="4" spans="1:6" ht="36" customHeight="1" x14ac:dyDescent="0.3">
      <c r="A4" s="4" t="s">
        <v>3</v>
      </c>
      <c r="B4" s="4" t="s">
        <v>4</v>
      </c>
      <c r="C4" s="20" t="s">
        <v>5</v>
      </c>
      <c r="D4" s="20"/>
      <c r="E4" s="4" t="s">
        <v>6</v>
      </c>
      <c r="F4" s="4" t="s">
        <v>7</v>
      </c>
    </row>
    <row r="5" spans="1:6" s="2" customFormat="1" ht="36" customHeight="1" x14ac:dyDescent="0.3">
      <c r="A5" s="20" t="s">
        <v>10</v>
      </c>
      <c r="B5" s="20"/>
      <c r="C5" s="21">
        <f>SUM(E6:E8)</f>
        <v>1660726</v>
      </c>
      <c r="D5" s="22"/>
      <c r="E5" s="22"/>
      <c r="F5" s="6"/>
    </row>
    <row r="6" spans="1:6" s="3" customFormat="1" ht="36" customHeight="1" x14ac:dyDescent="0.3">
      <c r="A6" s="17">
        <v>1</v>
      </c>
      <c r="B6" s="7" t="s">
        <v>25</v>
      </c>
      <c r="C6" s="25" t="s">
        <v>27</v>
      </c>
      <c r="D6" s="26"/>
      <c r="E6" s="8">
        <v>15799</v>
      </c>
      <c r="F6" s="17"/>
    </row>
    <row r="7" spans="1:6" s="3" customFormat="1" ht="36" customHeight="1" x14ac:dyDescent="0.3">
      <c r="A7" s="19">
        <v>2</v>
      </c>
      <c r="B7" s="7" t="s">
        <v>26</v>
      </c>
      <c r="C7" s="25" t="s">
        <v>28</v>
      </c>
      <c r="D7" s="26"/>
      <c r="E7" s="8">
        <v>1577427</v>
      </c>
      <c r="F7" s="19"/>
    </row>
    <row r="8" spans="1:6" s="3" customFormat="1" ht="36" customHeight="1" x14ac:dyDescent="0.3">
      <c r="A8" s="6">
        <v>3</v>
      </c>
      <c r="B8" s="7" t="s">
        <v>26</v>
      </c>
      <c r="C8" s="25" t="s">
        <v>20</v>
      </c>
      <c r="D8" s="26"/>
      <c r="E8" s="8">
        <v>67500</v>
      </c>
      <c r="F8" s="6"/>
    </row>
    <row r="9" spans="1:6" ht="36" customHeight="1" x14ac:dyDescent="0.3">
      <c r="A9" s="23" t="s">
        <v>18</v>
      </c>
      <c r="B9" s="23"/>
      <c r="C9" s="23"/>
      <c r="D9" s="23"/>
      <c r="E9" s="23"/>
      <c r="F9" s="23"/>
    </row>
    <row r="10" spans="1:6" ht="36" customHeight="1" x14ac:dyDescent="0.3">
      <c r="A10" s="20" t="s">
        <v>8</v>
      </c>
      <c r="B10" s="20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0" t="s">
        <v>10</v>
      </c>
      <c r="B11" s="20"/>
      <c r="C11" s="21">
        <f>C14+C17+C30</f>
        <v>2995270</v>
      </c>
      <c r="D11" s="22"/>
      <c r="E11" s="22"/>
      <c r="F11" s="6"/>
    </row>
    <row r="12" spans="1:6" ht="36" customHeight="1" x14ac:dyDescent="0.3">
      <c r="A12" s="20" t="s">
        <v>16</v>
      </c>
      <c r="B12" s="4"/>
      <c r="C12" s="9" t="s">
        <v>29</v>
      </c>
      <c r="D12" s="10" t="s">
        <v>31</v>
      </c>
      <c r="E12" s="11">
        <v>1800000</v>
      </c>
      <c r="F12" s="6"/>
    </row>
    <row r="13" spans="1:6" s="3" customFormat="1" ht="36" customHeight="1" x14ac:dyDescent="0.3">
      <c r="A13" s="20"/>
      <c r="B13" s="4"/>
      <c r="C13" s="9" t="s">
        <v>30</v>
      </c>
      <c r="D13" s="10" t="s">
        <v>31</v>
      </c>
      <c r="E13" s="11">
        <v>670000</v>
      </c>
      <c r="F13" s="6"/>
    </row>
    <row r="14" spans="1:6" ht="36" customHeight="1" x14ac:dyDescent="0.3">
      <c r="A14" s="20"/>
      <c r="B14" s="4" t="s">
        <v>11</v>
      </c>
      <c r="C14" s="24">
        <f>SUM(E12:E13)</f>
        <v>2470000</v>
      </c>
      <c r="D14" s="24"/>
      <c r="E14" s="24"/>
      <c r="F14" s="6"/>
    </row>
    <row r="15" spans="1:6" s="3" customFormat="1" ht="36" customHeight="1" x14ac:dyDescent="0.3">
      <c r="A15" s="30" t="s">
        <v>14</v>
      </c>
      <c r="B15" s="14">
        <v>1</v>
      </c>
      <c r="C15" s="13" t="s">
        <v>21</v>
      </c>
      <c r="D15" s="18" t="s">
        <v>32</v>
      </c>
      <c r="E15" s="33">
        <v>32000</v>
      </c>
      <c r="F15" s="15"/>
    </row>
    <row r="16" spans="1:6" s="3" customFormat="1" ht="36" customHeight="1" x14ac:dyDescent="0.3">
      <c r="A16" s="31"/>
      <c r="B16" s="14">
        <v>2</v>
      </c>
      <c r="C16" s="13" t="s">
        <v>21</v>
      </c>
      <c r="D16" s="18" t="s">
        <v>33</v>
      </c>
      <c r="E16" s="33">
        <v>40000</v>
      </c>
      <c r="F16" s="15"/>
    </row>
    <row r="17" spans="1:6" ht="36" customHeight="1" x14ac:dyDescent="0.3">
      <c r="A17" s="32"/>
      <c r="B17" s="4" t="s">
        <v>11</v>
      </c>
      <c r="C17" s="24">
        <f>SUM(E15:E16)</f>
        <v>72000</v>
      </c>
      <c r="D17" s="24"/>
      <c r="E17" s="24"/>
      <c r="F17" s="6"/>
    </row>
    <row r="18" spans="1:6" ht="36" customHeight="1" x14ac:dyDescent="0.3">
      <c r="A18" s="20" t="s">
        <v>12</v>
      </c>
      <c r="B18" s="4"/>
      <c r="C18" s="12"/>
      <c r="D18" s="12"/>
      <c r="E18" s="12"/>
      <c r="F18" s="6"/>
    </row>
    <row r="19" spans="1:6" ht="36" customHeight="1" x14ac:dyDescent="0.3">
      <c r="A19" s="20"/>
      <c r="B19" s="4" t="s">
        <v>11</v>
      </c>
      <c r="C19" s="29"/>
      <c r="D19" s="29"/>
      <c r="E19" s="29"/>
      <c r="F19" s="6"/>
    </row>
    <row r="20" spans="1:6" ht="36" customHeight="1" x14ac:dyDescent="0.3">
      <c r="A20" s="20" t="s">
        <v>13</v>
      </c>
      <c r="B20" s="4"/>
      <c r="C20" s="12"/>
      <c r="D20" s="12"/>
      <c r="E20" s="12"/>
      <c r="F20" s="6"/>
    </row>
    <row r="21" spans="1:6" ht="36" customHeight="1" x14ac:dyDescent="0.3">
      <c r="A21" s="20"/>
      <c r="B21" s="4" t="s">
        <v>11</v>
      </c>
      <c r="C21" s="29"/>
      <c r="D21" s="29"/>
      <c r="E21" s="29"/>
      <c r="F21" s="6"/>
    </row>
    <row r="22" spans="1:6" s="3" customFormat="1" ht="36" customHeight="1" x14ac:dyDescent="0.3">
      <c r="A22" s="20" t="s">
        <v>15</v>
      </c>
      <c r="B22" s="4">
        <v>1</v>
      </c>
      <c r="C22" s="13" t="s">
        <v>39</v>
      </c>
      <c r="D22" s="18" t="s">
        <v>34</v>
      </c>
      <c r="E22" s="33">
        <v>26850</v>
      </c>
      <c r="F22" s="6"/>
    </row>
    <row r="23" spans="1:6" s="3" customFormat="1" ht="36" customHeight="1" x14ac:dyDescent="0.3">
      <c r="A23" s="20"/>
      <c r="B23" s="4">
        <v>2</v>
      </c>
      <c r="C23" s="13" t="s">
        <v>40</v>
      </c>
      <c r="D23" s="18" t="s">
        <v>32</v>
      </c>
      <c r="E23" s="33">
        <v>1120</v>
      </c>
      <c r="F23" s="6"/>
    </row>
    <row r="24" spans="1:6" s="3" customFormat="1" ht="36" customHeight="1" x14ac:dyDescent="0.3">
      <c r="A24" s="20"/>
      <c r="B24" s="4">
        <v>3</v>
      </c>
      <c r="C24" s="13" t="s">
        <v>41</v>
      </c>
      <c r="D24" s="18" t="s">
        <v>32</v>
      </c>
      <c r="E24" s="33">
        <v>89400</v>
      </c>
      <c r="F24" s="6"/>
    </row>
    <row r="25" spans="1:6" s="3" customFormat="1" ht="36" customHeight="1" x14ac:dyDescent="0.3">
      <c r="A25" s="20"/>
      <c r="B25" s="16">
        <v>4</v>
      </c>
      <c r="C25" s="13" t="s">
        <v>23</v>
      </c>
      <c r="D25" s="18" t="s">
        <v>35</v>
      </c>
      <c r="E25" s="33">
        <v>11000</v>
      </c>
      <c r="F25" s="17"/>
    </row>
    <row r="26" spans="1:6" s="3" customFormat="1" ht="36" customHeight="1" x14ac:dyDescent="0.3">
      <c r="A26" s="20"/>
      <c r="B26" s="16">
        <v>5</v>
      </c>
      <c r="C26" s="13" t="s">
        <v>42</v>
      </c>
      <c r="D26" s="18" t="s">
        <v>36</v>
      </c>
      <c r="E26" s="33">
        <v>220000</v>
      </c>
      <c r="F26" s="17"/>
    </row>
    <row r="27" spans="1:6" s="3" customFormat="1" ht="36" customHeight="1" x14ac:dyDescent="0.3">
      <c r="A27" s="20"/>
      <c r="B27" s="16">
        <v>6</v>
      </c>
      <c r="C27" s="13" t="s">
        <v>22</v>
      </c>
      <c r="D27" s="18" t="s">
        <v>37</v>
      </c>
      <c r="E27" s="33">
        <v>11000</v>
      </c>
      <c r="F27" s="17"/>
    </row>
    <row r="28" spans="1:6" s="3" customFormat="1" ht="36" customHeight="1" x14ac:dyDescent="0.3">
      <c r="A28" s="20"/>
      <c r="B28" s="14">
        <v>7</v>
      </c>
      <c r="C28" s="13" t="s">
        <v>43</v>
      </c>
      <c r="D28" s="18" t="s">
        <v>33</v>
      </c>
      <c r="E28" s="33">
        <v>88400</v>
      </c>
      <c r="F28" s="15"/>
    </row>
    <row r="29" spans="1:6" s="3" customFormat="1" ht="36" customHeight="1" x14ac:dyDescent="0.3">
      <c r="A29" s="20"/>
      <c r="B29" s="14">
        <v>8</v>
      </c>
      <c r="C29" s="13" t="s">
        <v>44</v>
      </c>
      <c r="D29" s="18" t="s">
        <v>38</v>
      </c>
      <c r="E29" s="33">
        <v>5500</v>
      </c>
      <c r="F29" s="15"/>
    </row>
    <row r="30" spans="1:6" ht="36" customHeight="1" x14ac:dyDescent="0.3">
      <c r="A30" s="20"/>
      <c r="B30" s="4" t="s">
        <v>11</v>
      </c>
      <c r="C30" s="28">
        <f>SUM(E22:E29)</f>
        <v>453270</v>
      </c>
      <c r="D30" s="28"/>
      <c r="E30" s="28"/>
      <c r="F30" s="6"/>
    </row>
  </sheetData>
  <mergeCells count="24">
    <mergeCell ref="C30:E30"/>
    <mergeCell ref="C17:E17"/>
    <mergeCell ref="A18:A19"/>
    <mergeCell ref="C19:E19"/>
    <mergeCell ref="A20:A21"/>
    <mergeCell ref="C21:E21"/>
    <mergeCell ref="A22:A30"/>
    <mergeCell ref="A15:A17"/>
    <mergeCell ref="A5:B5"/>
    <mergeCell ref="C5:E5"/>
    <mergeCell ref="C8:D8"/>
    <mergeCell ref="A1:F1"/>
    <mergeCell ref="B2:C2"/>
    <mergeCell ref="E2:F2"/>
    <mergeCell ref="A3:E3"/>
    <mergeCell ref="C4:D4"/>
    <mergeCell ref="C6:D6"/>
    <mergeCell ref="C7:D7"/>
    <mergeCell ref="A11:B11"/>
    <mergeCell ref="C11:E11"/>
    <mergeCell ref="A9:F9"/>
    <mergeCell ref="A10:B10"/>
    <mergeCell ref="C14:E14"/>
    <mergeCell ref="A12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2022-03-02T05:35:57Z</dcterms:modified>
</cp:coreProperties>
</file>