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서비스제공형\1.병원도우미\"/>
    </mc:Choice>
  </mc:AlternateContent>
  <xr:revisionPtr revIDLastSave="0" documentId="13_ncr:1_{2B2D49DD-3EC6-413C-B2C7-480814615722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23" i="4"/>
  <c r="C13" i="4"/>
  <c r="C15" i="4"/>
  <c r="C10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<sst xmlns="http://schemas.openxmlformats.org/spreadsheetml/2006/main" count="36" uniqueCount="28">
  <si>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</si>
  <si>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</si>
  <si>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</si>
  <si>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</si>
  <si>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</si>
  <si>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</si>
  <si>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</si>
  <si>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</si>
  <si>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</si>
  <si>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</si>
  <si>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</si>
  <si>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</si>
  <si>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</si>
  <si>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</si>
  <si>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</si>
  <si>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</si>
  <si>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</si>
  <si>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</si>
  <si>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</si>
  <si>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</si>
  <si>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</si>
  <si>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</si>
  <si>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병원도우미 12월 사업추진현황 정보공개 (12월 31일 기준)</t>
    <phoneticPr fontId="1" type="noConversion"/>
  </si>
  <si>
    <t>11월 참여자 기관사회보험료 납부</t>
    <phoneticPr fontId="1" type="noConversion"/>
  </si>
  <si>
    <t>20년도 보조금 인건비 환수금 반납</t>
    <phoneticPr fontId="1" type="noConversion"/>
  </si>
  <si>
    <t>수익금결산이자 입금</t>
    <phoneticPr fontId="1" type="noConversion"/>
  </si>
  <si>
    <t>보조금결산이자 입금</t>
    <phoneticPr fontId="1" type="noConversion"/>
  </si>
  <si>
    <t>12월 참여자 기관사회보험료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</si>
</sst>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3"/>
  <sheetViews>
    <sheetView tabSelected="1" view="pageBreakPreview" zoomScaleNormal="100" zoomScaleSheetLayoutView="100" workbookViewId="0">
      <selection activeCell="C23" sqref="C23:E23"/>
    </sheetView>
  </sheetViews>
  <sheetFormatPr defaultColWidth="9" defaultRowHeight="16.5" x14ac:dyDescent="0.3"/>
  <cols>
    <col min="1" max="1" width="11.875" style="1" customWidth="1"/>
    <col min="2" max="2" width="11.125" style="1" customWidth="1"/>
    <col min="3" max="3" width="41.625" style="1" customWidth="1"/>
    <col min="4" max="4" width="21.5" style="1" customWidth="1"/>
    <col min="5" max="6" width="18" style="1" customWidth="1"/>
    <col min="7" max="16384" width="9" style="1"/>
  </cols>
  <sheetData>
    <row r="1" spans="1:6" ht="66" customHeight="1" x14ac:dyDescent="0.3">
      <c r="A1" s="23" t="s">
        <v>22</v>
      </c>
      <c r="B1" s="23"/>
      <c r="C1" s="23"/>
      <c r="D1" s="23"/>
      <c r="E1" s="23"/>
      <c r="F1" s="23"/>
    </row>
    <row r="2" spans="1:6" ht="48" customHeight="1" x14ac:dyDescent="0.3">
      <c r="A2" s="5" t="s">
        <v>0</v>
      </c>
      <c r="B2" s="20" t="s">
        <v>19</v>
      </c>
      <c r="C2" s="20"/>
      <c r="D2" s="5" t="s">
        <v>1</v>
      </c>
      <c r="E2" s="20" t="s">
        <v>17</v>
      </c>
      <c r="F2" s="20"/>
    </row>
    <row r="3" spans="1:6" ht="48" customHeight="1" x14ac:dyDescent="0.3">
      <c r="A3" s="24" t="s">
        <v>2</v>
      </c>
      <c r="B3" s="24"/>
      <c r="C3" s="24"/>
      <c r="D3" s="24"/>
      <c r="E3" s="24"/>
      <c r="F3" s="9"/>
    </row>
    <row r="4" spans="1:6" ht="48" customHeight="1" x14ac:dyDescent="0.3">
      <c r="A4" s="5" t="s">
        <v>3</v>
      </c>
      <c r="B4" s="5" t="s">
        <v>4</v>
      </c>
      <c r="C4" s="18" t="s">
        <v>5</v>
      </c>
      <c r="D4" s="18"/>
      <c r="E4" s="5" t="s">
        <v>6</v>
      </c>
      <c r="F4" s="5" t="s">
        <v>7</v>
      </c>
    </row>
    <row r="5" spans="1:6" s="2" customFormat="1" ht="48" customHeight="1" x14ac:dyDescent="0.3">
      <c r="A5" s="18" t="s">
        <v>11</v>
      </c>
      <c r="B5" s="18"/>
      <c r="C5" s="19">
        <f>SUM(E6:E7)</f>
        <v>10050</v>
      </c>
      <c r="D5" s="20"/>
      <c r="E5" s="20"/>
      <c r="F5" s="6"/>
    </row>
    <row r="6" spans="1:6" s="4" customFormat="1" ht="48" customHeight="1" x14ac:dyDescent="0.3">
      <c r="A6" s="6">
        <v>1</v>
      </c>
      <c r="B6" s="7">
        <v>44541</v>
      </c>
      <c r="C6" s="21" t="s">
        <v>25</v>
      </c>
      <c r="D6" s="22"/>
      <c r="E6" s="10">
        <v>5753</v>
      </c>
      <c r="F6" s="6"/>
    </row>
    <row r="7" spans="1:6" s="4" customFormat="1" ht="48" customHeight="1" x14ac:dyDescent="0.3">
      <c r="A7" s="17">
        <v>2</v>
      </c>
      <c r="B7" s="7">
        <v>44541</v>
      </c>
      <c r="C7" s="21" t="s">
        <v>26</v>
      </c>
      <c r="D7" s="22"/>
      <c r="E7" s="10">
        <v>4297</v>
      </c>
      <c r="F7" s="17"/>
    </row>
    <row r="8" spans="1:6" ht="48" customHeight="1" x14ac:dyDescent="0.3">
      <c r="A8" s="24" t="s">
        <v>8</v>
      </c>
      <c r="B8" s="24"/>
      <c r="C8" s="24"/>
      <c r="D8" s="24"/>
      <c r="E8" s="24"/>
      <c r="F8" s="24"/>
    </row>
    <row r="9" spans="1:6" ht="48" customHeight="1" x14ac:dyDescent="0.3">
      <c r="A9" s="18" t="s">
        <v>9</v>
      </c>
      <c r="B9" s="18"/>
      <c r="C9" s="5" t="s">
        <v>10</v>
      </c>
      <c r="D9" s="5" t="s">
        <v>4</v>
      </c>
      <c r="E9" s="5" t="s">
        <v>6</v>
      </c>
      <c r="F9" s="5" t="s">
        <v>7</v>
      </c>
    </row>
    <row r="10" spans="1:6" ht="48" customHeight="1" x14ac:dyDescent="0.3">
      <c r="A10" s="18" t="s">
        <v>11</v>
      </c>
      <c r="B10" s="18"/>
      <c r="C10" s="19">
        <f>C13+C15+C23</f>
        <v>6627540</v>
      </c>
      <c r="D10" s="20"/>
      <c r="E10" s="20"/>
      <c r="F10" s="6"/>
    </row>
    <row r="11" spans="1:6" ht="48" customHeight="1" x14ac:dyDescent="0.3">
      <c r="A11" s="26" t="s">
        <v>18</v>
      </c>
      <c r="B11" s="5"/>
      <c r="C11" s="9" t="s">
        <v>20</v>
      </c>
      <c r="D11" s="7">
        <v>44557</v>
      </c>
      <c r="E11" s="12">
        <v>2639664</v>
      </c>
      <c r="F11" s="6"/>
    </row>
    <row r="12" spans="1:6" s="4" customFormat="1" ht="48" customHeight="1" x14ac:dyDescent="0.3">
      <c r="A12" s="26"/>
      <c r="B12" s="5"/>
      <c r="C12" s="9" t="s">
        <v>21</v>
      </c>
      <c r="D12" s="7">
        <v>44557</v>
      </c>
      <c r="E12" s="12">
        <v>3280336</v>
      </c>
      <c r="F12" s="6"/>
    </row>
    <row r="13" spans="1:6" ht="48" customHeight="1" x14ac:dyDescent="0.3">
      <c r="A13" s="27"/>
      <c r="B13" s="5" t="s">
        <v>12</v>
      </c>
      <c r="C13" s="28">
        <f>SUM(E11:E12)</f>
        <v>5920000</v>
      </c>
      <c r="D13" s="28"/>
      <c r="E13" s="28"/>
      <c r="F13" s="6"/>
    </row>
    <row r="14" spans="1:6" ht="48" customHeight="1" x14ac:dyDescent="0.3">
      <c r="A14" s="18" t="s">
        <v>15</v>
      </c>
      <c r="B14" s="5"/>
      <c r="C14" s="9"/>
      <c r="D14" s="7"/>
      <c r="E14" s="10"/>
      <c r="F14" s="6"/>
    </row>
    <row r="15" spans="1:6" ht="48" customHeight="1" x14ac:dyDescent="0.3">
      <c r="A15" s="18"/>
      <c r="B15" s="5" t="s">
        <v>12</v>
      </c>
      <c r="C15" s="28">
        <f>E14</f>
        <v>0</v>
      </c>
      <c r="D15" s="28"/>
      <c r="E15" s="28"/>
      <c r="F15" s="6"/>
    </row>
    <row r="16" spans="1:6" ht="48" customHeight="1" x14ac:dyDescent="0.3">
      <c r="A16" s="18" t="s">
        <v>13</v>
      </c>
      <c r="B16" s="5"/>
      <c r="C16" s="6"/>
      <c r="D16" s="6"/>
      <c r="E16" s="6"/>
      <c r="F16" s="6"/>
    </row>
    <row r="17" spans="1:6" ht="48" customHeight="1" x14ac:dyDescent="0.3">
      <c r="A17" s="18"/>
      <c r="B17" s="5" t="s">
        <v>12</v>
      </c>
      <c r="C17" s="20"/>
      <c r="D17" s="20"/>
      <c r="E17" s="20"/>
      <c r="F17" s="6"/>
    </row>
    <row r="18" spans="1:6" ht="48" customHeight="1" x14ac:dyDescent="0.3">
      <c r="A18" s="18" t="s">
        <v>14</v>
      </c>
      <c r="B18" s="5"/>
      <c r="C18" s="6"/>
      <c r="D18" s="6"/>
      <c r="E18" s="6"/>
      <c r="F18" s="6"/>
    </row>
    <row r="19" spans="1:6" ht="48" customHeight="1" x14ac:dyDescent="0.3">
      <c r="A19" s="18"/>
      <c r="B19" s="5" t="s">
        <v>12</v>
      </c>
      <c r="C19" s="20"/>
      <c r="D19" s="20"/>
      <c r="E19" s="20"/>
      <c r="F19" s="6"/>
    </row>
    <row r="20" spans="1:6" s="3" customFormat="1" ht="48" customHeight="1" x14ac:dyDescent="0.3">
      <c r="A20" s="25" t="s">
        <v>16</v>
      </c>
      <c r="B20" s="5"/>
      <c r="C20" s="11" t="s">
        <v>23</v>
      </c>
      <c r="D20" s="8">
        <v>44533</v>
      </c>
      <c r="E20" s="13">
        <v>103770</v>
      </c>
      <c r="F20" s="6"/>
    </row>
    <row r="21" spans="1:6" s="4" customFormat="1" ht="48" customHeight="1" x14ac:dyDescent="0.3">
      <c r="A21" s="26"/>
      <c r="B21" s="14"/>
      <c r="C21" s="11" t="s">
        <v>24</v>
      </c>
      <c r="D21" s="8">
        <v>44537</v>
      </c>
      <c r="E21" s="13">
        <v>500000</v>
      </c>
      <c r="F21" s="15"/>
    </row>
    <row r="22" spans="1:6" s="4" customFormat="1" ht="48" customHeight="1" x14ac:dyDescent="0.3">
      <c r="A22" s="26"/>
      <c r="B22" s="16"/>
      <c r="C22" s="11" t="s">
        <v>27</v>
      </c>
      <c r="D22" s="8">
        <v>44557</v>
      </c>
      <c r="E22" s="13">
        <v>103770</v>
      </c>
      <c r="F22" s="17"/>
    </row>
    <row r="23" spans="1:6" ht="48" customHeight="1" x14ac:dyDescent="0.3">
      <c r="A23" s="27"/>
      <c r="B23" s="5" t="s">
        <v>12</v>
      </c>
      <c r="C23" s="28">
        <f>SUM(E20:E22)</f>
        <v>707540</v>
      </c>
      <c r="D23" s="28"/>
      <c r="E23" s="28"/>
      <c r="F23" s="6"/>
    </row>
  </sheetData>
  <mergeCells count="23">
    <mergeCell ref="C7:D7"/>
    <mergeCell ref="A10:B10"/>
    <mergeCell ref="C10:E10"/>
    <mergeCell ref="A20:A23"/>
    <mergeCell ref="A8:F8"/>
    <mergeCell ref="A9:B9"/>
    <mergeCell ref="C23:E23"/>
    <mergeCell ref="A14:A15"/>
    <mergeCell ref="C15:E15"/>
    <mergeCell ref="A16:A17"/>
    <mergeCell ref="C17:E17"/>
    <mergeCell ref="A18:A19"/>
    <mergeCell ref="C19:E19"/>
    <mergeCell ref="C13:E13"/>
    <mergeCell ref="A11:A13"/>
    <mergeCell ref="A5:B5"/>
    <mergeCell ref="C5:E5"/>
    <mergeCell ref="C6:D6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2022-01-05T08:36:43Z</cp:lastPrinted>
  <dcterms:created xsi:type="dcterms:W3CDTF">2013-04-19T01:27:08Z</dcterms:created>
  <dcterms:modified xsi:type="dcterms:W3CDTF">2022-01-05T08:36:46Z</dcterms:modified>
</cp:coreProperties>
</file>